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essukltd.sharepoint.com/teams/APAC-ChangeGPSTeamACQMST/Core Resources/Core Resources/Deliver Resources/Tax Returns &amp; Financial Statements/2024/"/>
    </mc:Choice>
  </mc:AlternateContent>
  <xr:revisionPtr revIDLastSave="0" documentId="8_{0D34D2D9-747B-435E-B215-C6721988A5E2}" xr6:coauthVersionLast="47" xr6:coauthVersionMax="47" xr10:uidLastSave="{00000000-0000-0000-0000-000000000000}"/>
  <bookViews>
    <workbookView xWindow="28680" yWindow="-120" windowWidth="29040" windowHeight="15720" xr2:uid="{AA41AA15-5350-4951-BF27-83B5C83F7EA6}"/>
  </bookViews>
  <sheets>
    <sheet name="2024" sheetId="1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4" i="1" l="1"/>
  <c r="G172" i="1"/>
  <c r="G180" i="1"/>
  <c r="G188" i="1"/>
  <c r="G196" i="1"/>
  <c r="G18" i="2"/>
  <c r="G27" i="2"/>
  <c r="G35" i="2"/>
  <c r="G43" i="2"/>
  <c r="G51" i="2"/>
  <c r="G59" i="2"/>
  <c r="G67" i="2"/>
  <c r="G75" i="2"/>
  <c r="G83" i="2"/>
  <c r="G91" i="2"/>
  <c r="G99" i="2"/>
  <c r="G107" i="2"/>
  <c r="G115" i="2"/>
  <c r="G123" i="2"/>
  <c r="G131" i="2"/>
  <c r="G139" i="2"/>
  <c r="G147" i="2"/>
  <c r="G155" i="2"/>
  <c r="G163" i="2"/>
  <c r="G171" i="2"/>
  <c r="G179" i="2"/>
  <c r="G187" i="2"/>
  <c r="G195" i="2"/>
  <c r="F24" i="2"/>
  <c r="G24" i="2" s="1"/>
  <c r="F19" i="1"/>
  <c r="G19" i="1" s="1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7" i="2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F197" i="1"/>
  <c r="G197" i="1" s="1"/>
  <c r="F198" i="1"/>
  <c r="G198" i="1" s="1"/>
  <c r="F199" i="1"/>
  <c r="G199" i="1" s="1"/>
  <c r="F200" i="1"/>
  <c r="G200" i="1" s="1"/>
  <c r="F18" i="1"/>
  <c r="G18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17" i="1"/>
  <c r="G17" i="1" s="1"/>
  <c r="F194" i="2"/>
  <c r="G194" i="2" s="1"/>
  <c r="F195" i="2"/>
  <c r="F196" i="2"/>
  <c r="G196" i="2" s="1"/>
  <c r="F197" i="2"/>
  <c r="G197" i="2" s="1"/>
  <c r="F44" i="2"/>
  <c r="G44" i="2" s="1"/>
  <c r="F43" i="2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F26" i="2"/>
  <c r="G26" i="2" s="1"/>
  <c r="F25" i="2"/>
  <c r="G25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F17" i="2"/>
  <c r="F199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198" i="2"/>
  <c r="G198" i="2" s="1"/>
  <c r="F193" i="2"/>
  <c r="G193" i="2" s="1"/>
  <c r="F192" i="2"/>
  <c r="G192" i="2" s="1"/>
  <c r="F191" i="2"/>
  <c r="G191" i="2" s="1"/>
  <c r="F190" i="2"/>
  <c r="G190" i="2" s="1"/>
  <c r="F189" i="2"/>
  <c r="G189" i="2" s="1"/>
  <c r="F188" i="2"/>
  <c r="G188" i="2" s="1"/>
  <c r="F187" i="2"/>
  <c r="F186" i="2"/>
  <c r="G186" i="2" s="1"/>
  <c r="F185" i="2"/>
  <c r="G185" i="2" s="1"/>
  <c r="F184" i="2"/>
  <c r="G184" i="2" s="1"/>
  <c r="F183" i="2"/>
  <c r="G183" i="2" s="1"/>
  <c r="F182" i="2"/>
  <c r="G182" i="2" s="1"/>
  <c r="F181" i="2"/>
  <c r="G181" i="2" s="1"/>
  <c r="F180" i="2"/>
  <c r="G180" i="2" s="1"/>
  <c r="F179" i="2"/>
  <c r="F178" i="2"/>
  <c r="G178" i="2" s="1"/>
  <c r="F177" i="2"/>
  <c r="G177" i="2" s="1"/>
  <c r="F176" i="2"/>
  <c r="G176" i="2" s="1"/>
  <c r="F175" i="2"/>
  <c r="G175" i="2" s="1"/>
  <c r="F174" i="2"/>
  <c r="G174" i="2" s="1"/>
  <c r="F173" i="2"/>
  <c r="G173" i="2" s="1"/>
  <c r="F172" i="2"/>
  <c r="G172" i="2" s="1"/>
  <c r="F171" i="2"/>
  <c r="F170" i="2"/>
  <c r="G170" i="2" s="1"/>
  <c r="F169" i="2"/>
  <c r="G169" i="2" s="1"/>
  <c r="F168" i="2"/>
  <c r="G168" i="2" s="1"/>
  <c r="F167" i="2"/>
  <c r="G167" i="2" s="1"/>
  <c r="F166" i="2"/>
  <c r="G166" i="2" s="1"/>
  <c r="F165" i="2"/>
  <c r="G165" i="2" s="1"/>
  <c r="F164" i="2"/>
  <c r="G164" i="2" s="1"/>
  <c r="F163" i="2"/>
  <c r="F162" i="2"/>
  <c r="G162" i="2" s="1"/>
  <c r="F161" i="2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F154" i="2"/>
  <c r="G154" i="2" s="1"/>
  <c r="F153" i="2"/>
  <c r="G153" i="2" s="1"/>
  <c r="F152" i="2"/>
  <c r="G152" i="2" s="1"/>
  <c r="F151" i="2"/>
  <c r="G151" i="2" s="1"/>
  <c r="F150" i="2"/>
  <c r="G150" i="2" s="1"/>
  <c r="F149" i="2"/>
  <c r="G149" i="2" s="1"/>
  <c r="F148" i="2"/>
  <c r="G148" i="2" s="1"/>
  <c r="F147" i="2"/>
  <c r="F146" i="2"/>
  <c r="G146" i="2" s="1"/>
  <c r="F145" i="2"/>
  <c r="G145" i="2" s="1"/>
  <c r="F144" i="2"/>
  <c r="G144" i="2" s="1"/>
  <c r="F143" i="2"/>
  <c r="G143" i="2" s="1"/>
  <c r="F142" i="2"/>
  <c r="G142" i="2" s="1"/>
  <c r="F141" i="2"/>
  <c r="G141" i="2" s="1"/>
  <c r="F140" i="2"/>
  <c r="G140" i="2" s="1"/>
  <c r="F139" i="2"/>
  <c r="F138" i="2"/>
  <c r="G138" i="2" s="1"/>
  <c r="F137" i="2"/>
  <c r="G137" i="2" s="1"/>
  <c r="F136" i="2"/>
  <c r="G136" i="2" s="1"/>
  <c r="F135" i="2"/>
  <c r="G135" i="2" s="1"/>
  <c r="F134" i="2"/>
  <c r="G134" i="2" s="1"/>
  <c r="F133" i="2"/>
  <c r="G133" i="2" s="1"/>
  <c r="F132" i="2"/>
  <c r="G132" i="2" s="1"/>
  <c r="F131" i="2"/>
  <c r="F130" i="2"/>
  <c r="G130" i="2" s="1"/>
  <c r="F129" i="2"/>
  <c r="G129" i="2" s="1"/>
  <c r="F128" i="2"/>
  <c r="G128" i="2" s="1"/>
  <c r="F127" i="2"/>
  <c r="G127" i="2" s="1"/>
  <c r="F126" i="2"/>
  <c r="G126" i="2" s="1"/>
  <c r="F125" i="2"/>
  <c r="G125" i="2" s="1"/>
  <c r="F124" i="2"/>
  <c r="G124" i="2" s="1"/>
  <c r="F123" i="2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F114" i="2"/>
  <c r="G114" i="2" s="1"/>
  <c r="F113" i="2"/>
  <c r="G113" i="2" s="1"/>
  <c r="F112" i="2"/>
  <c r="G112" i="2" s="1"/>
  <c r="F111" i="2"/>
  <c r="G111" i="2" s="1"/>
  <c r="F110" i="2"/>
  <c r="G110" i="2" s="1"/>
  <c r="F109" i="2"/>
  <c r="G109" i="2" s="1"/>
  <c r="F108" i="2"/>
  <c r="G108" i="2" s="1"/>
  <c r="F107" i="2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F74" i="2"/>
  <c r="G74" i="2" s="1"/>
  <c r="F73" i="2"/>
  <c r="G73" i="2" s="1"/>
  <c r="G17" i="2" l="1"/>
  <c r="G199" i="2" s="1"/>
  <c r="G201" i="1"/>
  <c r="F201" i="1"/>
</calcChain>
</file>

<file path=xl/sharedStrings.xml><?xml version="1.0" encoding="utf-8"?>
<sst xmlns="http://schemas.openxmlformats.org/spreadsheetml/2006/main" count="234" uniqueCount="30">
  <si>
    <t>Date</t>
  </si>
  <si>
    <t>Time</t>
  </si>
  <si>
    <t>Started</t>
  </si>
  <si>
    <t>Finished</t>
  </si>
  <si>
    <t>Breaks</t>
  </si>
  <si>
    <t>Worked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</si>
  <si>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</si>
  <si>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</si>
  <si>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</si>
  <si>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</si>
  <si>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</si>
  <si>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</si>
  <si>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</si>
  <si>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</si>
  <si>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Description of Work Completed</t>
  </si>
  <si>
    <t>Enter in 24</t>
  </si>
  <si>
    <t>hour time</t>
  </si>
  <si>
    <t>Enter in</t>
  </si>
  <si>
    <t>Hrs:Min</t>
  </si>
  <si>
    <t xml:space="preserve">Name: </t>
  </si>
  <si>
    <t>The ATO requires you to keep a record of the total number of hours you work from home in order to claim a tax deduction</t>
  </si>
  <si>
    <t>using the revised fixed rate method of $0.67 per hour worked from home.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</si>
  <si>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</si>
  <si>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</si>
  <si>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Please enter your start and finish times and break hours in the green cells below, along with a description of work completed.</t>
  </si>
  <si>
    <t>Total Hours</t>
  </si>
  <si>
    <t>using the revised fixed rate method of $0.67 per hour worked from home (as per last update).</t>
  </si>
  <si>
    <t>2024 / 2025 Working from Home Diary</t>
  </si>
  <si>
    <t>Total Hours Worked 1 Jul 2024 - 31 Dec 2024</t>
  </si>
  <si>
    <t>Total Hours Worked 1 Jan 2025 to 30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</si>
</sst>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  <font>
      <b/>
      <sz val="11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66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66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8" xfId="0" applyFont="1" applyBorder="1"/>
    <xf numFmtId="0" fontId="5" fillId="3" borderId="12" xfId="0" applyFont="1" applyFill="1" applyBorder="1"/>
    <xf numFmtId="0" fontId="5" fillId="3" borderId="5" xfId="0" applyFont="1" applyFill="1" applyBorder="1"/>
    <xf numFmtId="0" fontId="5" fillId="3" borderId="6" xfId="0" applyFont="1" applyFill="1" applyBorder="1" applyAlignment="1">
      <alignment horizontal="center"/>
    </xf>
    <xf numFmtId="166" fontId="5" fillId="3" borderId="6" xfId="0" applyNumberFormat="1" applyFont="1" applyFill="1" applyBorder="1" applyAlignment="1">
      <alignment horizontal="center"/>
    </xf>
    <xf numFmtId="168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 applyAlignment="1">
      <alignment horizontal="center"/>
    </xf>
    <xf numFmtId="166" fontId="5" fillId="3" borderId="13" xfId="0" applyNumberFormat="1" applyFont="1" applyFill="1" applyBorder="1" applyAlignment="1">
      <alignment horizontal="center"/>
    </xf>
    <xf numFmtId="168" fontId="5" fillId="3" borderId="13" xfId="0" applyNumberFormat="1" applyFont="1" applyFill="1" applyBorder="1" applyAlignment="1">
      <alignment horizontal="center"/>
    </xf>
    <xf numFmtId="0" fontId="5" fillId="3" borderId="14" xfId="0" applyFont="1" applyFill="1" applyBorder="1"/>
    <xf numFmtId="0" fontId="2" fillId="0" borderId="0" xfId="0" applyFont="1" applyAlignment="1">
      <alignment horizontal="center"/>
    </xf>
    <xf numFmtId="0" fontId="2" fillId="4" borderId="11" xfId="0" applyFont="1" applyFill="1" applyBorder="1"/>
    <xf numFmtId="0" fontId="2" fillId="4" borderId="18" xfId="0" applyFont="1" applyFill="1" applyBorder="1"/>
    <xf numFmtId="168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4" borderId="1" xfId="0" applyNumberFormat="1" applyFont="1" applyFill="1" applyBorder="1"/>
    <xf numFmtId="168" fontId="2" fillId="4" borderId="1" xfId="0" applyNumberFormat="1" applyFont="1" applyFill="1" applyBorder="1"/>
    <xf numFmtId="166" fontId="2" fillId="4" borderId="2" xfId="0" applyNumberFormat="1" applyFont="1" applyFill="1" applyBorder="1"/>
    <xf numFmtId="168" fontId="2" fillId="4" borderId="2" xfId="0" applyNumberFormat="1" applyFont="1" applyFill="1" applyBorder="1"/>
    <xf numFmtId="0" fontId="2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8" fillId="3" borderId="20" xfId="0" applyNumberFormat="1" applyFont="1" applyFill="1" applyBorder="1" applyAlignment="1">
      <alignment horizontal="center"/>
    </xf>
    <xf numFmtId="0" fontId="7" fillId="3" borderId="21" xfId="0" applyFont="1" applyFill="1" applyBorder="1"/>
    <xf numFmtId="2" fontId="5" fillId="3" borderId="20" xfId="0" applyNumberFormat="1" applyFont="1" applyFill="1" applyBorder="1" applyAlignment="1">
      <alignment horizontal="center" vertical="center"/>
    </xf>
    <xf numFmtId="2" fontId="5" fillId="3" borderId="23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167" fontId="8" fillId="3" borderId="20" xfId="0" applyNumberFormat="1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166" fontId="5" fillId="3" borderId="23" xfId="0" applyNumberFormat="1" applyFont="1" applyFill="1" applyBorder="1" applyAlignment="1">
      <alignment vertical="center"/>
    </xf>
    <xf numFmtId="168" fontId="5" fillId="3" borderId="23" xfId="0" applyNumberFormat="1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16" fontId="2" fillId="0" borderId="0" xfId="0" applyNumberFormat="1" applyFont="1" applyAlignment="1">
      <alignment horizontal="center" vertical="center"/>
    </xf>
    <xf numFmtId="16" fontId="7" fillId="3" borderId="20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" fillId="0" borderId="0" xfId="0" applyFont="1"/>
    <xf numFmtId="0" fontId="2" fillId="0" borderId="9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O201"/>
  <sheetViews>
    <sheetView showGridLines="0" tabSelected="1" workbookViewId="0">
      <selection sqref="A1:H1"/>
    </sheetView>
  </sheetViews>
  <sheetFormatPr defaultColWidth="9.08984375" defaultRowHeight="16.5" x14ac:dyDescent="0.45"/>
  <cols>
    <col min="1" max="1" width="13.81640625" style="1" customWidth="1"/>
    <col min="2" max="2" width="9.08984375" style="35"/>
    <col min="3" max="3" width="10.08984375" style="2" bestFit="1" customWidth="1"/>
    <col min="4" max="4" width="9.90625" style="2" bestFit="1" customWidth="1"/>
    <col min="5" max="5" width="10.08984375" style="3" bestFit="1" customWidth="1"/>
    <col min="6" max="6" width="13.08984375" style="23" hidden="1" customWidth="1"/>
    <col min="7" max="7" width="12.6328125" style="23" customWidth="1"/>
    <col min="8" max="8" width="47.7265625" style="1" customWidth="1"/>
    <col min="9" max="9" width="11.08984375" style="1" bestFit="1" customWidth="1"/>
    <col min="10" max="16384" width="9.08984375" style="1"/>
  </cols>
  <sheetData>
    <row r="1" spans="1:8" ht="38" thickBot="1" x14ac:dyDescent="1">
      <c r="A1" s="50" t="s">
        <v>27</v>
      </c>
      <c r="B1" s="51"/>
      <c r="C1" s="51"/>
      <c r="D1" s="51"/>
      <c r="E1" s="51"/>
      <c r="F1" s="51"/>
      <c r="G1" s="51"/>
      <c r="H1" s="52"/>
    </row>
    <row r="2" spans="1:8" x14ac:dyDescent="0.45">
      <c r="A2" s="10"/>
      <c r="B2" s="53"/>
      <c r="C2" s="53"/>
      <c r="D2" s="53"/>
      <c r="E2" s="53"/>
      <c r="F2" s="53"/>
      <c r="G2" s="53"/>
      <c r="H2" s="54"/>
    </row>
    <row r="3" spans="1:8" x14ac:dyDescent="0.45">
      <c r="A3" s="12" t="s">
        <v>19</v>
      </c>
      <c r="B3" s="55"/>
      <c r="C3" s="56"/>
      <c r="D3" s="56"/>
      <c r="E3" s="56"/>
      <c r="F3" s="56"/>
      <c r="G3" s="56"/>
      <c r="H3" s="57"/>
    </row>
    <row r="4" spans="1:8" x14ac:dyDescent="0.45">
      <c r="A4" s="10"/>
      <c r="B4" s="53"/>
      <c r="C4" s="53"/>
      <c r="D4" s="53"/>
      <c r="E4" s="53"/>
      <c r="F4" s="53"/>
      <c r="G4" s="53"/>
      <c r="H4" s="54"/>
    </row>
    <row r="5" spans="1:8" x14ac:dyDescent="0.45">
      <c r="A5" s="10" t="s">
        <v>20</v>
      </c>
      <c r="H5" s="11"/>
    </row>
    <row r="6" spans="1:8" x14ac:dyDescent="0.45">
      <c r="A6" s="10" t="s">
        <v>26</v>
      </c>
      <c r="H6" s="11"/>
    </row>
    <row r="7" spans="1:8" x14ac:dyDescent="0.45">
      <c r="A7" s="10"/>
      <c r="H7" s="11"/>
    </row>
    <row r="8" spans="1:8" x14ac:dyDescent="0.45">
      <c r="A8" s="10" t="s">
        <v>24</v>
      </c>
      <c r="H8" s="11"/>
    </row>
    <row r="9" spans="1:8" x14ac:dyDescent="0.45">
      <c r="A9" s="10"/>
      <c r="H9" s="11"/>
    </row>
    <row r="10" spans="1:8" x14ac:dyDescent="0.45">
      <c r="A10" s="10" t="s">
        <v>22</v>
      </c>
      <c r="H10" s="11"/>
    </row>
    <row r="11" spans="1:8" x14ac:dyDescent="0.45">
      <c r="A11" s="10" t="s">
        <v>23</v>
      </c>
      <c r="H11" s="11"/>
    </row>
    <row r="12" spans="1:8" ht="17" thickBot="1" x14ac:dyDescent="0.5">
      <c r="A12" s="10"/>
      <c r="H12" s="11"/>
    </row>
    <row r="13" spans="1:8" x14ac:dyDescent="0.45">
      <c r="A13" s="14" t="s">
        <v>6</v>
      </c>
      <c r="B13" s="33" t="s">
        <v>0</v>
      </c>
      <c r="C13" s="16" t="s">
        <v>1</v>
      </c>
      <c r="D13" s="16" t="s">
        <v>1</v>
      </c>
      <c r="E13" s="17" t="s">
        <v>4</v>
      </c>
      <c r="F13" s="15" t="s">
        <v>1</v>
      </c>
      <c r="G13" s="15" t="s">
        <v>25</v>
      </c>
      <c r="H13" s="18" t="s">
        <v>14</v>
      </c>
    </row>
    <row r="14" spans="1:8" ht="17" thickBot="1" x14ac:dyDescent="0.5">
      <c r="A14" s="13"/>
      <c r="B14" s="34"/>
      <c r="C14" s="20" t="s">
        <v>2</v>
      </c>
      <c r="D14" s="20" t="s">
        <v>3</v>
      </c>
      <c r="E14" s="21"/>
      <c r="F14" s="19" t="s">
        <v>5</v>
      </c>
      <c r="G14" s="19"/>
      <c r="H14" s="22"/>
    </row>
    <row r="15" spans="1:8" x14ac:dyDescent="0.45">
      <c r="A15" s="10"/>
      <c r="C15" s="8" t="s">
        <v>15</v>
      </c>
      <c r="D15" s="8" t="s">
        <v>15</v>
      </c>
      <c r="E15" s="9" t="s">
        <v>17</v>
      </c>
      <c r="H15" s="11"/>
    </row>
    <row r="16" spans="1:8" x14ac:dyDescent="0.45">
      <c r="A16" s="10"/>
      <c r="C16" s="8" t="s">
        <v>16</v>
      </c>
      <c r="D16" s="8" t="s">
        <v>16</v>
      </c>
      <c r="E16" s="9" t="s">
        <v>18</v>
      </c>
      <c r="H16" s="11"/>
    </row>
    <row r="17" spans="1:9" x14ac:dyDescent="0.45">
      <c r="A17" s="10" t="s">
        <v>12</v>
      </c>
      <c r="B17" s="47">
        <v>45474</v>
      </c>
      <c r="C17" s="28"/>
      <c r="D17" s="28"/>
      <c r="E17" s="29"/>
      <c r="F17" s="26">
        <f>(D17-C17)-E17</f>
        <v>0</v>
      </c>
      <c r="G17" s="27">
        <f>F17*24</f>
        <v>0</v>
      </c>
      <c r="H17" s="24"/>
      <c r="I17" s="4"/>
    </row>
    <row r="18" spans="1:9" x14ac:dyDescent="0.45">
      <c r="A18" s="10" t="s">
        <v>13</v>
      </c>
      <c r="B18" s="47">
        <v>45475</v>
      </c>
      <c r="C18" s="28"/>
      <c r="D18" s="28"/>
      <c r="E18" s="29"/>
      <c r="F18" s="26">
        <f t="shared" ref="F18:F81" si="0">(D18-C18)-E18</f>
        <v>0</v>
      </c>
      <c r="G18" s="27">
        <f t="shared" ref="G18:G81" si="1">F18*24</f>
        <v>0</v>
      </c>
      <c r="H18" s="24"/>
    </row>
    <row r="19" spans="1:9" x14ac:dyDescent="0.45">
      <c r="A19" s="10" t="s">
        <v>7</v>
      </c>
      <c r="B19" s="47">
        <v>45476</v>
      </c>
      <c r="C19" s="28">
        <v>0.35416666666666669</v>
      </c>
      <c r="D19" s="28">
        <v>0.70833333333333337</v>
      </c>
      <c r="E19" s="29">
        <v>4.1666666666666664E-2</v>
      </c>
      <c r="F19" s="26">
        <f>(D19-C19)-E19</f>
        <v>0.3125</v>
      </c>
      <c r="G19" s="27">
        <f t="shared" si="1"/>
        <v>7.5</v>
      </c>
      <c r="H19" s="24"/>
    </row>
    <row r="20" spans="1:9" x14ac:dyDescent="0.45">
      <c r="A20" s="10" t="s">
        <v>8</v>
      </c>
      <c r="B20" s="47">
        <v>45477</v>
      </c>
      <c r="C20" s="28">
        <v>0.35416666666666669</v>
      </c>
      <c r="D20" s="28">
        <v>0.70833333333333337</v>
      </c>
      <c r="E20" s="29">
        <v>2.0833333333333332E-2</v>
      </c>
      <c r="F20" s="26">
        <f t="shared" si="0"/>
        <v>0.33333333333333337</v>
      </c>
      <c r="G20" s="27">
        <f t="shared" si="1"/>
        <v>8</v>
      </c>
      <c r="H20" s="24"/>
    </row>
    <row r="21" spans="1:9" x14ac:dyDescent="0.45">
      <c r="A21" s="10" t="s">
        <v>9</v>
      </c>
      <c r="B21" s="47">
        <v>45478</v>
      </c>
      <c r="C21" s="28">
        <v>0.35416666666666669</v>
      </c>
      <c r="D21" s="28">
        <v>0.70833333333333337</v>
      </c>
      <c r="E21" s="29">
        <v>2.0833333333333332E-2</v>
      </c>
      <c r="F21" s="26">
        <f t="shared" si="0"/>
        <v>0.33333333333333337</v>
      </c>
      <c r="G21" s="27">
        <f t="shared" si="1"/>
        <v>8</v>
      </c>
      <c r="H21" s="24"/>
    </row>
    <row r="22" spans="1:9" x14ac:dyDescent="0.45">
      <c r="A22" s="10" t="s">
        <v>10</v>
      </c>
      <c r="B22" s="47">
        <v>45479</v>
      </c>
      <c r="C22" s="28">
        <v>0.35416666666666669</v>
      </c>
      <c r="D22" s="28">
        <v>0.70833333333333337</v>
      </c>
      <c r="E22" s="29">
        <v>2.0833333333333332E-2</v>
      </c>
      <c r="F22" s="26">
        <f t="shared" si="0"/>
        <v>0.33333333333333337</v>
      </c>
      <c r="G22" s="27">
        <f t="shared" si="1"/>
        <v>8</v>
      </c>
      <c r="H22" s="24"/>
    </row>
    <row r="23" spans="1:9" x14ac:dyDescent="0.45">
      <c r="A23" s="10" t="s">
        <v>11</v>
      </c>
      <c r="B23" s="47">
        <v>45480</v>
      </c>
      <c r="C23" s="28">
        <v>0.35416666666666669</v>
      </c>
      <c r="D23" s="28">
        <v>0.70833333333333337</v>
      </c>
      <c r="E23" s="29">
        <v>2.0833333333333332E-2</v>
      </c>
      <c r="F23" s="26">
        <f t="shared" si="0"/>
        <v>0.33333333333333337</v>
      </c>
      <c r="G23" s="27">
        <f t="shared" si="1"/>
        <v>8</v>
      </c>
      <c r="H23" s="24"/>
    </row>
    <row r="24" spans="1:9" x14ac:dyDescent="0.45">
      <c r="A24" s="10" t="s">
        <v>12</v>
      </c>
      <c r="B24" s="47">
        <v>45481</v>
      </c>
      <c r="C24" s="28"/>
      <c r="D24" s="28"/>
      <c r="E24" s="29"/>
      <c r="F24" s="26">
        <f t="shared" si="0"/>
        <v>0</v>
      </c>
      <c r="G24" s="27">
        <f t="shared" si="1"/>
        <v>0</v>
      </c>
      <c r="H24" s="24"/>
    </row>
    <row r="25" spans="1:9" x14ac:dyDescent="0.45">
      <c r="A25" s="10" t="s">
        <v>13</v>
      </c>
      <c r="B25" s="47">
        <v>45482</v>
      </c>
      <c r="C25" s="28"/>
      <c r="D25" s="28"/>
      <c r="E25" s="29"/>
      <c r="F25" s="26">
        <f t="shared" si="0"/>
        <v>0</v>
      </c>
      <c r="G25" s="27">
        <f t="shared" si="1"/>
        <v>0</v>
      </c>
      <c r="H25" s="24"/>
    </row>
    <row r="26" spans="1:9" x14ac:dyDescent="0.45">
      <c r="A26" s="10" t="s">
        <v>7</v>
      </c>
      <c r="B26" s="47">
        <v>45483</v>
      </c>
      <c r="C26" s="28"/>
      <c r="D26" s="28"/>
      <c r="E26" s="29"/>
      <c r="F26" s="26">
        <f t="shared" si="0"/>
        <v>0</v>
      </c>
      <c r="G26" s="27">
        <f t="shared" si="1"/>
        <v>0</v>
      </c>
      <c r="H26" s="24"/>
    </row>
    <row r="27" spans="1:9" x14ac:dyDescent="0.45">
      <c r="A27" s="10" t="s">
        <v>8</v>
      </c>
      <c r="B27" s="47">
        <v>45484</v>
      </c>
      <c r="C27" s="28"/>
      <c r="D27" s="28"/>
      <c r="E27" s="29"/>
      <c r="F27" s="26">
        <f t="shared" si="0"/>
        <v>0</v>
      </c>
      <c r="G27" s="27">
        <f t="shared" si="1"/>
        <v>0</v>
      </c>
      <c r="H27" s="24"/>
    </row>
    <row r="28" spans="1:9" x14ac:dyDescent="0.45">
      <c r="A28" s="10" t="s">
        <v>9</v>
      </c>
      <c r="B28" s="47">
        <v>45485</v>
      </c>
      <c r="C28" s="28"/>
      <c r="D28" s="28"/>
      <c r="E28" s="29"/>
      <c r="F28" s="26">
        <f t="shared" si="0"/>
        <v>0</v>
      </c>
      <c r="G28" s="27">
        <f t="shared" si="1"/>
        <v>0</v>
      </c>
      <c r="H28" s="24"/>
    </row>
    <row r="29" spans="1:9" x14ac:dyDescent="0.45">
      <c r="A29" s="10" t="s">
        <v>10</v>
      </c>
      <c r="B29" s="47">
        <v>45486</v>
      </c>
      <c r="C29" s="28"/>
      <c r="D29" s="28"/>
      <c r="E29" s="29"/>
      <c r="F29" s="26">
        <f t="shared" si="0"/>
        <v>0</v>
      </c>
      <c r="G29" s="27">
        <f t="shared" si="1"/>
        <v>0</v>
      </c>
      <c r="H29" s="24"/>
    </row>
    <row r="30" spans="1:9" x14ac:dyDescent="0.45">
      <c r="A30" s="10" t="s">
        <v>11</v>
      </c>
      <c r="B30" s="47">
        <v>45487</v>
      </c>
      <c r="C30" s="28"/>
      <c r="D30" s="28"/>
      <c r="E30" s="29"/>
      <c r="F30" s="26">
        <f t="shared" si="0"/>
        <v>0</v>
      </c>
      <c r="G30" s="27">
        <f t="shared" si="1"/>
        <v>0</v>
      </c>
      <c r="H30" s="24"/>
    </row>
    <row r="31" spans="1:9" x14ac:dyDescent="0.45">
      <c r="A31" s="10" t="s">
        <v>12</v>
      </c>
      <c r="B31" s="47">
        <v>45488</v>
      </c>
      <c r="C31" s="28"/>
      <c r="D31" s="28"/>
      <c r="E31" s="29"/>
      <c r="F31" s="26">
        <f t="shared" si="0"/>
        <v>0</v>
      </c>
      <c r="G31" s="27">
        <f t="shared" si="1"/>
        <v>0</v>
      </c>
      <c r="H31" s="24"/>
    </row>
    <row r="32" spans="1:9" x14ac:dyDescent="0.45">
      <c r="A32" s="10" t="s">
        <v>13</v>
      </c>
      <c r="B32" s="47">
        <v>45489</v>
      </c>
      <c r="C32" s="28"/>
      <c r="D32" s="28"/>
      <c r="E32" s="29"/>
      <c r="F32" s="26">
        <f t="shared" si="0"/>
        <v>0</v>
      </c>
      <c r="G32" s="27">
        <f t="shared" si="1"/>
        <v>0</v>
      </c>
      <c r="H32" s="24"/>
    </row>
    <row r="33" spans="1:15" x14ac:dyDescent="0.45">
      <c r="A33" s="10" t="s">
        <v>7</v>
      </c>
      <c r="B33" s="47">
        <v>45490</v>
      </c>
      <c r="C33" s="28"/>
      <c r="D33" s="28"/>
      <c r="E33" s="29"/>
      <c r="F33" s="26">
        <f t="shared" si="0"/>
        <v>0</v>
      </c>
      <c r="G33" s="27">
        <f t="shared" si="1"/>
        <v>0</v>
      </c>
      <c r="H33" s="24"/>
    </row>
    <row r="34" spans="1:15" x14ac:dyDescent="0.45">
      <c r="A34" s="10" t="s">
        <v>8</v>
      </c>
      <c r="B34" s="47">
        <v>45491</v>
      </c>
      <c r="C34" s="28"/>
      <c r="D34" s="28"/>
      <c r="E34" s="29"/>
      <c r="F34" s="26">
        <f t="shared" si="0"/>
        <v>0</v>
      </c>
      <c r="G34" s="27">
        <f t="shared" si="1"/>
        <v>0</v>
      </c>
      <c r="H34" s="24"/>
    </row>
    <row r="35" spans="1:15" x14ac:dyDescent="0.45">
      <c r="A35" s="10" t="s">
        <v>9</v>
      </c>
      <c r="B35" s="47">
        <v>45492</v>
      </c>
      <c r="C35" s="28"/>
      <c r="D35" s="28"/>
      <c r="E35" s="29"/>
      <c r="F35" s="26">
        <f t="shared" si="0"/>
        <v>0</v>
      </c>
      <c r="G35" s="27">
        <f t="shared" si="1"/>
        <v>0</v>
      </c>
      <c r="H35" s="24"/>
    </row>
    <row r="36" spans="1:15" x14ac:dyDescent="0.45">
      <c r="A36" s="10" t="s">
        <v>10</v>
      </c>
      <c r="B36" s="47">
        <v>45493</v>
      </c>
      <c r="C36" s="28"/>
      <c r="D36" s="28"/>
      <c r="E36" s="29"/>
      <c r="F36" s="26">
        <f t="shared" si="0"/>
        <v>0</v>
      </c>
      <c r="G36" s="27">
        <f t="shared" si="1"/>
        <v>0</v>
      </c>
      <c r="H36" s="24"/>
    </row>
    <row r="37" spans="1:15" x14ac:dyDescent="0.45">
      <c r="A37" s="10" t="s">
        <v>11</v>
      </c>
      <c r="B37" s="47">
        <v>45494</v>
      </c>
      <c r="C37" s="28"/>
      <c r="D37" s="28"/>
      <c r="E37" s="29"/>
      <c r="F37" s="26">
        <f t="shared" si="0"/>
        <v>0</v>
      </c>
      <c r="G37" s="27">
        <f t="shared" si="1"/>
        <v>0</v>
      </c>
      <c r="H37" s="24"/>
      <c r="M37" s="5"/>
      <c r="N37" s="6"/>
      <c r="O37" s="7"/>
    </row>
    <row r="38" spans="1:15" x14ac:dyDescent="0.45">
      <c r="A38" s="10" t="s">
        <v>12</v>
      </c>
      <c r="B38" s="47">
        <v>45495</v>
      </c>
      <c r="C38" s="28"/>
      <c r="D38" s="28"/>
      <c r="E38" s="29"/>
      <c r="F38" s="26">
        <f t="shared" si="0"/>
        <v>0</v>
      </c>
      <c r="G38" s="27">
        <f t="shared" si="1"/>
        <v>0</v>
      </c>
      <c r="H38" s="24"/>
    </row>
    <row r="39" spans="1:15" x14ac:dyDescent="0.45">
      <c r="A39" s="10" t="s">
        <v>13</v>
      </c>
      <c r="B39" s="47">
        <v>45496</v>
      </c>
      <c r="C39" s="28"/>
      <c r="D39" s="28"/>
      <c r="E39" s="29"/>
      <c r="F39" s="26">
        <f t="shared" si="0"/>
        <v>0</v>
      </c>
      <c r="G39" s="27">
        <f t="shared" si="1"/>
        <v>0</v>
      </c>
      <c r="H39" s="24"/>
    </row>
    <row r="40" spans="1:15" x14ac:dyDescent="0.45">
      <c r="A40" s="10" t="s">
        <v>7</v>
      </c>
      <c r="B40" s="47">
        <v>45497</v>
      </c>
      <c r="C40" s="28"/>
      <c r="D40" s="28"/>
      <c r="E40" s="29"/>
      <c r="F40" s="26">
        <f t="shared" si="0"/>
        <v>0</v>
      </c>
      <c r="G40" s="27">
        <f t="shared" si="1"/>
        <v>0</v>
      </c>
      <c r="H40" s="24"/>
    </row>
    <row r="41" spans="1:15" x14ac:dyDescent="0.45">
      <c r="A41" s="10" t="s">
        <v>8</v>
      </c>
      <c r="B41" s="47">
        <v>45498</v>
      </c>
      <c r="C41" s="28"/>
      <c r="D41" s="28"/>
      <c r="E41" s="29"/>
      <c r="F41" s="26">
        <f t="shared" si="0"/>
        <v>0</v>
      </c>
      <c r="G41" s="27">
        <f t="shared" si="1"/>
        <v>0</v>
      </c>
      <c r="H41" s="24"/>
    </row>
    <row r="42" spans="1:15" x14ac:dyDescent="0.45">
      <c r="A42" s="10" t="s">
        <v>9</v>
      </c>
      <c r="B42" s="47">
        <v>45499</v>
      </c>
      <c r="C42" s="28"/>
      <c r="D42" s="28"/>
      <c r="E42" s="29"/>
      <c r="F42" s="26">
        <f t="shared" si="0"/>
        <v>0</v>
      </c>
      <c r="G42" s="27">
        <f t="shared" si="1"/>
        <v>0</v>
      </c>
      <c r="H42" s="24"/>
    </row>
    <row r="43" spans="1:15" x14ac:dyDescent="0.45">
      <c r="A43" s="10" t="s">
        <v>10</v>
      </c>
      <c r="B43" s="47">
        <v>45500</v>
      </c>
      <c r="C43" s="28"/>
      <c r="D43" s="28"/>
      <c r="E43" s="29"/>
      <c r="F43" s="26">
        <f t="shared" si="0"/>
        <v>0</v>
      </c>
      <c r="G43" s="27">
        <f t="shared" si="1"/>
        <v>0</v>
      </c>
      <c r="H43" s="24"/>
    </row>
    <row r="44" spans="1:15" x14ac:dyDescent="0.45">
      <c r="A44" s="10" t="s">
        <v>11</v>
      </c>
      <c r="B44" s="47">
        <v>45501</v>
      </c>
      <c r="C44" s="28"/>
      <c r="D44" s="28"/>
      <c r="E44" s="29"/>
      <c r="F44" s="26">
        <f t="shared" si="0"/>
        <v>0</v>
      </c>
      <c r="G44" s="27">
        <f t="shared" si="1"/>
        <v>0</v>
      </c>
      <c r="H44" s="24"/>
    </row>
    <row r="45" spans="1:15" x14ac:dyDescent="0.45">
      <c r="A45" s="10" t="s">
        <v>12</v>
      </c>
      <c r="B45" s="47">
        <v>45502</v>
      </c>
      <c r="C45" s="28"/>
      <c r="D45" s="28"/>
      <c r="E45" s="29"/>
      <c r="F45" s="26">
        <f t="shared" si="0"/>
        <v>0</v>
      </c>
      <c r="G45" s="27">
        <f t="shared" si="1"/>
        <v>0</v>
      </c>
      <c r="H45" s="24"/>
    </row>
    <row r="46" spans="1:15" x14ac:dyDescent="0.45">
      <c r="A46" s="10" t="s">
        <v>13</v>
      </c>
      <c r="B46" s="47">
        <v>45503</v>
      </c>
      <c r="C46" s="28"/>
      <c r="D46" s="28"/>
      <c r="E46" s="29"/>
      <c r="F46" s="26">
        <f t="shared" si="0"/>
        <v>0</v>
      </c>
      <c r="G46" s="27">
        <f t="shared" si="1"/>
        <v>0</v>
      </c>
      <c r="H46" s="24"/>
    </row>
    <row r="47" spans="1:15" x14ac:dyDescent="0.45">
      <c r="A47" s="10" t="s">
        <v>7</v>
      </c>
      <c r="B47" s="47">
        <v>45504</v>
      </c>
      <c r="C47" s="28"/>
      <c r="D47" s="28"/>
      <c r="E47" s="29"/>
      <c r="F47" s="26">
        <f t="shared" si="0"/>
        <v>0</v>
      </c>
      <c r="G47" s="27">
        <f t="shared" si="1"/>
        <v>0</v>
      </c>
      <c r="H47" s="24"/>
    </row>
    <row r="48" spans="1:15" x14ac:dyDescent="0.45">
      <c r="A48" s="10" t="s">
        <v>8</v>
      </c>
      <c r="B48" s="47">
        <v>45505</v>
      </c>
      <c r="C48" s="28"/>
      <c r="D48" s="28"/>
      <c r="E48" s="29"/>
      <c r="F48" s="26">
        <f t="shared" si="0"/>
        <v>0</v>
      </c>
      <c r="G48" s="27">
        <f t="shared" si="1"/>
        <v>0</v>
      </c>
      <c r="H48" s="24"/>
    </row>
    <row r="49" spans="1:8" x14ac:dyDescent="0.45">
      <c r="A49" s="10" t="s">
        <v>9</v>
      </c>
      <c r="B49" s="47">
        <v>45506</v>
      </c>
      <c r="C49" s="28"/>
      <c r="D49" s="28"/>
      <c r="E49" s="29"/>
      <c r="F49" s="26">
        <f t="shared" si="0"/>
        <v>0</v>
      </c>
      <c r="G49" s="27">
        <f t="shared" si="1"/>
        <v>0</v>
      </c>
      <c r="H49" s="24"/>
    </row>
    <row r="50" spans="1:8" x14ac:dyDescent="0.45">
      <c r="A50" s="10" t="s">
        <v>10</v>
      </c>
      <c r="B50" s="47">
        <v>45507</v>
      </c>
      <c r="C50" s="28"/>
      <c r="D50" s="28"/>
      <c r="E50" s="29"/>
      <c r="F50" s="26">
        <f t="shared" si="0"/>
        <v>0</v>
      </c>
      <c r="G50" s="27">
        <f t="shared" si="1"/>
        <v>0</v>
      </c>
      <c r="H50" s="24"/>
    </row>
    <row r="51" spans="1:8" x14ac:dyDescent="0.45">
      <c r="A51" s="10" t="s">
        <v>11</v>
      </c>
      <c r="B51" s="47">
        <v>45508</v>
      </c>
      <c r="C51" s="28"/>
      <c r="D51" s="28"/>
      <c r="E51" s="29"/>
      <c r="F51" s="26">
        <f t="shared" si="0"/>
        <v>0</v>
      </c>
      <c r="G51" s="27">
        <f t="shared" si="1"/>
        <v>0</v>
      </c>
      <c r="H51" s="24"/>
    </row>
    <row r="52" spans="1:8" x14ac:dyDescent="0.45">
      <c r="A52" s="10" t="s">
        <v>12</v>
      </c>
      <c r="B52" s="47">
        <v>45509</v>
      </c>
      <c r="C52" s="28"/>
      <c r="D52" s="28"/>
      <c r="E52" s="29"/>
      <c r="F52" s="26">
        <f t="shared" si="0"/>
        <v>0</v>
      </c>
      <c r="G52" s="27">
        <f t="shared" si="1"/>
        <v>0</v>
      </c>
      <c r="H52" s="24"/>
    </row>
    <row r="53" spans="1:8" x14ac:dyDescent="0.45">
      <c r="A53" s="10" t="s">
        <v>13</v>
      </c>
      <c r="B53" s="47">
        <v>45510</v>
      </c>
      <c r="C53" s="28"/>
      <c r="D53" s="28"/>
      <c r="E53" s="29"/>
      <c r="F53" s="26">
        <f t="shared" si="0"/>
        <v>0</v>
      </c>
      <c r="G53" s="27">
        <f t="shared" si="1"/>
        <v>0</v>
      </c>
      <c r="H53" s="24"/>
    </row>
    <row r="54" spans="1:8" x14ac:dyDescent="0.45">
      <c r="A54" s="10" t="s">
        <v>7</v>
      </c>
      <c r="B54" s="47">
        <v>45511</v>
      </c>
      <c r="C54" s="28"/>
      <c r="D54" s="28"/>
      <c r="E54" s="29"/>
      <c r="F54" s="26">
        <f t="shared" si="0"/>
        <v>0</v>
      </c>
      <c r="G54" s="27">
        <f t="shared" si="1"/>
        <v>0</v>
      </c>
      <c r="H54" s="24"/>
    </row>
    <row r="55" spans="1:8" x14ac:dyDescent="0.45">
      <c r="A55" s="10" t="s">
        <v>8</v>
      </c>
      <c r="B55" s="47">
        <v>45512</v>
      </c>
      <c r="C55" s="28"/>
      <c r="D55" s="28"/>
      <c r="E55" s="29"/>
      <c r="F55" s="26">
        <f t="shared" si="0"/>
        <v>0</v>
      </c>
      <c r="G55" s="27">
        <f t="shared" si="1"/>
        <v>0</v>
      </c>
      <c r="H55" s="24"/>
    </row>
    <row r="56" spans="1:8" x14ac:dyDescent="0.45">
      <c r="A56" s="10" t="s">
        <v>9</v>
      </c>
      <c r="B56" s="47">
        <v>45513</v>
      </c>
      <c r="C56" s="28"/>
      <c r="D56" s="28"/>
      <c r="E56" s="29"/>
      <c r="F56" s="26">
        <f t="shared" si="0"/>
        <v>0</v>
      </c>
      <c r="G56" s="27">
        <f t="shared" si="1"/>
        <v>0</v>
      </c>
      <c r="H56" s="24"/>
    </row>
    <row r="57" spans="1:8" x14ac:dyDescent="0.45">
      <c r="A57" s="10" t="s">
        <v>10</v>
      </c>
      <c r="B57" s="47">
        <v>45514</v>
      </c>
      <c r="C57" s="28"/>
      <c r="D57" s="28"/>
      <c r="E57" s="29"/>
      <c r="F57" s="26">
        <f t="shared" si="0"/>
        <v>0</v>
      </c>
      <c r="G57" s="27">
        <f t="shared" si="1"/>
        <v>0</v>
      </c>
      <c r="H57" s="24"/>
    </row>
    <row r="58" spans="1:8" x14ac:dyDescent="0.45">
      <c r="A58" s="10" t="s">
        <v>11</v>
      </c>
      <c r="B58" s="47">
        <v>45515</v>
      </c>
      <c r="C58" s="28"/>
      <c r="D58" s="28"/>
      <c r="E58" s="29"/>
      <c r="F58" s="26">
        <f t="shared" si="0"/>
        <v>0</v>
      </c>
      <c r="G58" s="27">
        <f t="shared" si="1"/>
        <v>0</v>
      </c>
      <c r="H58" s="24"/>
    </row>
    <row r="59" spans="1:8" x14ac:dyDescent="0.45">
      <c r="A59" s="10" t="s">
        <v>12</v>
      </c>
      <c r="B59" s="47">
        <v>45516</v>
      </c>
      <c r="C59" s="28"/>
      <c r="D59" s="28"/>
      <c r="E59" s="29"/>
      <c r="F59" s="26">
        <f t="shared" si="0"/>
        <v>0</v>
      </c>
      <c r="G59" s="27">
        <f t="shared" si="1"/>
        <v>0</v>
      </c>
      <c r="H59" s="24"/>
    </row>
    <row r="60" spans="1:8" x14ac:dyDescent="0.45">
      <c r="A60" s="10" t="s">
        <v>13</v>
      </c>
      <c r="B60" s="47">
        <v>45517</v>
      </c>
      <c r="C60" s="28"/>
      <c r="D60" s="28"/>
      <c r="E60" s="29"/>
      <c r="F60" s="26">
        <f t="shared" si="0"/>
        <v>0</v>
      </c>
      <c r="G60" s="27">
        <f t="shared" si="1"/>
        <v>0</v>
      </c>
      <c r="H60" s="24"/>
    </row>
    <row r="61" spans="1:8" x14ac:dyDescent="0.45">
      <c r="A61" s="10" t="s">
        <v>7</v>
      </c>
      <c r="B61" s="47">
        <v>45518</v>
      </c>
      <c r="C61" s="28"/>
      <c r="D61" s="28"/>
      <c r="E61" s="29"/>
      <c r="F61" s="26">
        <f t="shared" si="0"/>
        <v>0</v>
      </c>
      <c r="G61" s="27">
        <f t="shared" si="1"/>
        <v>0</v>
      </c>
      <c r="H61" s="24"/>
    </row>
    <row r="62" spans="1:8" x14ac:dyDescent="0.45">
      <c r="A62" s="10" t="s">
        <v>8</v>
      </c>
      <c r="B62" s="47">
        <v>45519</v>
      </c>
      <c r="C62" s="28"/>
      <c r="D62" s="28"/>
      <c r="E62" s="29"/>
      <c r="F62" s="26">
        <f t="shared" si="0"/>
        <v>0</v>
      </c>
      <c r="G62" s="27">
        <f t="shared" si="1"/>
        <v>0</v>
      </c>
      <c r="H62" s="24"/>
    </row>
    <row r="63" spans="1:8" x14ac:dyDescent="0.45">
      <c r="A63" s="10" t="s">
        <v>9</v>
      </c>
      <c r="B63" s="47">
        <v>45520</v>
      </c>
      <c r="C63" s="28"/>
      <c r="D63" s="28"/>
      <c r="E63" s="29"/>
      <c r="F63" s="26">
        <f t="shared" si="0"/>
        <v>0</v>
      </c>
      <c r="G63" s="27">
        <f t="shared" si="1"/>
        <v>0</v>
      </c>
      <c r="H63" s="24"/>
    </row>
    <row r="64" spans="1:8" x14ac:dyDescent="0.45">
      <c r="A64" s="10" t="s">
        <v>10</v>
      </c>
      <c r="B64" s="47">
        <v>45521</v>
      </c>
      <c r="C64" s="28"/>
      <c r="D64" s="28"/>
      <c r="E64" s="29"/>
      <c r="F64" s="26">
        <f t="shared" si="0"/>
        <v>0</v>
      </c>
      <c r="G64" s="27">
        <f t="shared" si="1"/>
        <v>0</v>
      </c>
      <c r="H64" s="24"/>
    </row>
    <row r="65" spans="1:8" x14ac:dyDescent="0.45">
      <c r="A65" s="10" t="s">
        <v>11</v>
      </c>
      <c r="B65" s="47">
        <v>45522</v>
      </c>
      <c r="C65" s="28"/>
      <c r="D65" s="28"/>
      <c r="E65" s="29"/>
      <c r="F65" s="26">
        <f t="shared" si="0"/>
        <v>0</v>
      </c>
      <c r="G65" s="27">
        <f t="shared" si="1"/>
        <v>0</v>
      </c>
      <c r="H65" s="24"/>
    </row>
    <row r="66" spans="1:8" x14ac:dyDescent="0.45">
      <c r="A66" s="10" t="s">
        <v>12</v>
      </c>
      <c r="B66" s="47">
        <v>45523</v>
      </c>
      <c r="C66" s="28"/>
      <c r="D66" s="28"/>
      <c r="E66" s="29"/>
      <c r="F66" s="26">
        <f t="shared" si="0"/>
        <v>0</v>
      </c>
      <c r="G66" s="27">
        <f t="shared" si="1"/>
        <v>0</v>
      </c>
      <c r="H66" s="24"/>
    </row>
    <row r="67" spans="1:8" x14ac:dyDescent="0.45">
      <c r="A67" s="10" t="s">
        <v>13</v>
      </c>
      <c r="B67" s="47">
        <v>45524</v>
      </c>
      <c r="C67" s="28"/>
      <c r="D67" s="28"/>
      <c r="E67" s="29"/>
      <c r="F67" s="26">
        <f t="shared" si="0"/>
        <v>0</v>
      </c>
      <c r="G67" s="27">
        <f t="shared" si="1"/>
        <v>0</v>
      </c>
      <c r="H67" s="24"/>
    </row>
    <row r="68" spans="1:8" x14ac:dyDescent="0.45">
      <c r="A68" s="10" t="s">
        <v>7</v>
      </c>
      <c r="B68" s="47">
        <v>45525</v>
      </c>
      <c r="C68" s="28"/>
      <c r="D68" s="28"/>
      <c r="E68" s="29"/>
      <c r="F68" s="26">
        <f t="shared" si="0"/>
        <v>0</v>
      </c>
      <c r="G68" s="27">
        <f t="shared" si="1"/>
        <v>0</v>
      </c>
      <c r="H68" s="24"/>
    </row>
    <row r="69" spans="1:8" x14ac:dyDescent="0.45">
      <c r="A69" s="10" t="s">
        <v>8</v>
      </c>
      <c r="B69" s="47">
        <v>45526</v>
      </c>
      <c r="C69" s="28"/>
      <c r="D69" s="28"/>
      <c r="E69" s="29"/>
      <c r="F69" s="26">
        <f t="shared" si="0"/>
        <v>0</v>
      </c>
      <c r="G69" s="27">
        <f t="shared" si="1"/>
        <v>0</v>
      </c>
      <c r="H69" s="24"/>
    </row>
    <row r="70" spans="1:8" x14ac:dyDescent="0.45">
      <c r="A70" s="10" t="s">
        <v>9</v>
      </c>
      <c r="B70" s="47">
        <v>45527</v>
      </c>
      <c r="C70" s="28"/>
      <c r="D70" s="28"/>
      <c r="E70" s="29"/>
      <c r="F70" s="26">
        <f t="shared" si="0"/>
        <v>0</v>
      </c>
      <c r="G70" s="27">
        <f t="shared" si="1"/>
        <v>0</v>
      </c>
      <c r="H70" s="24"/>
    </row>
    <row r="71" spans="1:8" x14ac:dyDescent="0.45">
      <c r="A71" s="10" t="s">
        <v>10</v>
      </c>
      <c r="B71" s="47">
        <v>45528</v>
      </c>
      <c r="C71" s="28"/>
      <c r="D71" s="28"/>
      <c r="E71" s="29"/>
      <c r="F71" s="26">
        <f t="shared" si="0"/>
        <v>0</v>
      </c>
      <c r="G71" s="27">
        <f t="shared" si="1"/>
        <v>0</v>
      </c>
      <c r="H71" s="24"/>
    </row>
    <row r="72" spans="1:8" x14ac:dyDescent="0.45">
      <c r="A72" s="10" t="s">
        <v>11</v>
      </c>
      <c r="B72" s="47">
        <v>45529</v>
      </c>
      <c r="C72" s="28"/>
      <c r="D72" s="28"/>
      <c r="E72" s="29"/>
      <c r="F72" s="26">
        <f t="shared" si="0"/>
        <v>0</v>
      </c>
      <c r="G72" s="27">
        <f t="shared" si="1"/>
        <v>0</v>
      </c>
      <c r="H72" s="24"/>
    </row>
    <row r="73" spans="1:8" x14ac:dyDescent="0.45">
      <c r="A73" s="10" t="s">
        <v>12</v>
      </c>
      <c r="B73" s="47">
        <v>45530</v>
      </c>
      <c r="C73" s="28"/>
      <c r="D73" s="28"/>
      <c r="E73" s="29"/>
      <c r="F73" s="26">
        <f t="shared" si="0"/>
        <v>0</v>
      </c>
      <c r="G73" s="27">
        <f t="shared" si="1"/>
        <v>0</v>
      </c>
      <c r="H73" s="24"/>
    </row>
    <row r="74" spans="1:8" x14ac:dyDescent="0.45">
      <c r="A74" s="10" t="s">
        <v>13</v>
      </c>
      <c r="B74" s="47">
        <v>45531</v>
      </c>
      <c r="C74" s="28"/>
      <c r="D74" s="28"/>
      <c r="E74" s="29"/>
      <c r="F74" s="26">
        <f t="shared" si="0"/>
        <v>0</v>
      </c>
      <c r="G74" s="27">
        <f t="shared" si="1"/>
        <v>0</v>
      </c>
      <c r="H74" s="24"/>
    </row>
    <row r="75" spans="1:8" x14ac:dyDescent="0.45">
      <c r="A75" s="10" t="s">
        <v>7</v>
      </c>
      <c r="B75" s="47">
        <v>45532</v>
      </c>
      <c r="C75" s="28"/>
      <c r="D75" s="28"/>
      <c r="E75" s="29"/>
      <c r="F75" s="26">
        <f t="shared" si="0"/>
        <v>0</v>
      </c>
      <c r="G75" s="27">
        <f t="shared" si="1"/>
        <v>0</v>
      </c>
      <c r="H75" s="24"/>
    </row>
    <row r="76" spans="1:8" x14ac:dyDescent="0.45">
      <c r="A76" s="10" t="s">
        <v>8</v>
      </c>
      <c r="B76" s="47">
        <v>45533</v>
      </c>
      <c r="C76" s="28"/>
      <c r="D76" s="28"/>
      <c r="E76" s="29"/>
      <c r="F76" s="26">
        <f t="shared" si="0"/>
        <v>0</v>
      </c>
      <c r="G76" s="27">
        <f t="shared" si="1"/>
        <v>0</v>
      </c>
      <c r="H76" s="24"/>
    </row>
    <row r="77" spans="1:8" x14ac:dyDescent="0.45">
      <c r="A77" s="10" t="s">
        <v>9</v>
      </c>
      <c r="B77" s="47">
        <v>45534</v>
      </c>
      <c r="C77" s="28"/>
      <c r="D77" s="28"/>
      <c r="E77" s="29"/>
      <c r="F77" s="26">
        <f t="shared" si="0"/>
        <v>0</v>
      </c>
      <c r="G77" s="27">
        <f t="shared" si="1"/>
        <v>0</v>
      </c>
      <c r="H77" s="24"/>
    </row>
    <row r="78" spans="1:8" x14ac:dyDescent="0.45">
      <c r="A78" s="10" t="s">
        <v>10</v>
      </c>
      <c r="B78" s="47">
        <v>45535</v>
      </c>
      <c r="C78" s="28"/>
      <c r="D78" s="28"/>
      <c r="E78" s="29"/>
      <c r="F78" s="26">
        <f t="shared" si="0"/>
        <v>0</v>
      </c>
      <c r="G78" s="27">
        <f t="shared" si="1"/>
        <v>0</v>
      </c>
      <c r="H78" s="24"/>
    </row>
    <row r="79" spans="1:8" x14ac:dyDescent="0.45">
      <c r="A79" s="10" t="s">
        <v>11</v>
      </c>
      <c r="B79" s="47">
        <v>45536</v>
      </c>
      <c r="C79" s="28"/>
      <c r="D79" s="28"/>
      <c r="E79" s="29"/>
      <c r="F79" s="26">
        <f t="shared" si="0"/>
        <v>0</v>
      </c>
      <c r="G79" s="27">
        <f t="shared" si="1"/>
        <v>0</v>
      </c>
      <c r="H79" s="24"/>
    </row>
    <row r="80" spans="1:8" x14ac:dyDescent="0.45">
      <c r="A80" s="10" t="s">
        <v>12</v>
      </c>
      <c r="B80" s="47">
        <v>45537</v>
      </c>
      <c r="C80" s="28"/>
      <c r="D80" s="28"/>
      <c r="E80" s="29"/>
      <c r="F80" s="26">
        <f t="shared" si="0"/>
        <v>0</v>
      </c>
      <c r="G80" s="27">
        <f t="shared" si="1"/>
        <v>0</v>
      </c>
      <c r="H80" s="24"/>
    </row>
    <row r="81" spans="1:8" x14ac:dyDescent="0.45">
      <c r="A81" s="10" t="s">
        <v>13</v>
      </c>
      <c r="B81" s="47">
        <v>45538</v>
      </c>
      <c r="C81" s="28"/>
      <c r="D81" s="28"/>
      <c r="E81" s="29"/>
      <c r="F81" s="26">
        <f t="shared" si="0"/>
        <v>0</v>
      </c>
      <c r="G81" s="27">
        <f t="shared" si="1"/>
        <v>0</v>
      </c>
      <c r="H81" s="24"/>
    </row>
    <row r="82" spans="1:8" x14ac:dyDescent="0.45">
      <c r="A82" s="10" t="s">
        <v>7</v>
      </c>
      <c r="B82" s="47">
        <v>45539</v>
      </c>
      <c r="C82" s="28"/>
      <c r="D82" s="28"/>
      <c r="E82" s="29"/>
      <c r="F82" s="26">
        <f t="shared" ref="F82:F145" si="2">(D82-C82)-E82</f>
        <v>0</v>
      </c>
      <c r="G82" s="27">
        <f t="shared" ref="G82:G145" si="3">F82*24</f>
        <v>0</v>
      </c>
      <c r="H82" s="24"/>
    </row>
    <row r="83" spans="1:8" x14ac:dyDescent="0.45">
      <c r="A83" s="10" t="s">
        <v>8</v>
      </c>
      <c r="B83" s="47">
        <v>45540</v>
      </c>
      <c r="C83" s="28"/>
      <c r="D83" s="28"/>
      <c r="E83" s="29"/>
      <c r="F83" s="26">
        <f t="shared" si="2"/>
        <v>0</v>
      </c>
      <c r="G83" s="27">
        <f t="shared" si="3"/>
        <v>0</v>
      </c>
      <c r="H83" s="24"/>
    </row>
    <row r="84" spans="1:8" x14ac:dyDescent="0.45">
      <c r="A84" s="10" t="s">
        <v>9</v>
      </c>
      <c r="B84" s="47">
        <v>45541</v>
      </c>
      <c r="C84" s="28"/>
      <c r="D84" s="28"/>
      <c r="E84" s="29"/>
      <c r="F84" s="26">
        <f t="shared" si="2"/>
        <v>0</v>
      </c>
      <c r="G84" s="27">
        <f t="shared" si="3"/>
        <v>0</v>
      </c>
      <c r="H84" s="24"/>
    </row>
    <row r="85" spans="1:8" x14ac:dyDescent="0.45">
      <c r="A85" s="10" t="s">
        <v>10</v>
      </c>
      <c r="B85" s="47">
        <v>45542</v>
      </c>
      <c r="C85" s="28"/>
      <c r="D85" s="28"/>
      <c r="E85" s="29"/>
      <c r="F85" s="26">
        <f t="shared" si="2"/>
        <v>0</v>
      </c>
      <c r="G85" s="27">
        <f t="shared" si="3"/>
        <v>0</v>
      </c>
      <c r="H85" s="24"/>
    </row>
    <row r="86" spans="1:8" x14ac:dyDescent="0.45">
      <c r="A86" s="10" t="s">
        <v>11</v>
      </c>
      <c r="B86" s="47">
        <v>45543</v>
      </c>
      <c r="C86" s="28"/>
      <c r="D86" s="28"/>
      <c r="E86" s="29"/>
      <c r="F86" s="26">
        <f t="shared" si="2"/>
        <v>0</v>
      </c>
      <c r="G86" s="27">
        <f t="shared" si="3"/>
        <v>0</v>
      </c>
      <c r="H86" s="24"/>
    </row>
    <row r="87" spans="1:8" x14ac:dyDescent="0.45">
      <c r="A87" s="10" t="s">
        <v>12</v>
      </c>
      <c r="B87" s="47">
        <v>45544</v>
      </c>
      <c r="C87" s="28"/>
      <c r="D87" s="28"/>
      <c r="E87" s="29"/>
      <c r="F87" s="26">
        <f t="shared" si="2"/>
        <v>0</v>
      </c>
      <c r="G87" s="27">
        <f t="shared" si="3"/>
        <v>0</v>
      </c>
      <c r="H87" s="24"/>
    </row>
    <row r="88" spans="1:8" x14ac:dyDescent="0.45">
      <c r="A88" s="10" t="s">
        <v>13</v>
      </c>
      <c r="B88" s="47">
        <v>45545</v>
      </c>
      <c r="C88" s="28"/>
      <c r="D88" s="28"/>
      <c r="E88" s="29"/>
      <c r="F88" s="26">
        <f t="shared" si="2"/>
        <v>0</v>
      </c>
      <c r="G88" s="27">
        <f t="shared" si="3"/>
        <v>0</v>
      </c>
      <c r="H88" s="24"/>
    </row>
    <row r="89" spans="1:8" x14ac:dyDescent="0.45">
      <c r="A89" s="10" t="s">
        <v>7</v>
      </c>
      <c r="B89" s="47">
        <v>45546</v>
      </c>
      <c r="C89" s="28"/>
      <c r="D89" s="28"/>
      <c r="E89" s="29"/>
      <c r="F89" s="26">
        <f t="shared" si="2"/>
        <v>0</v>
      </c>
      <c r="G89" s="27">
        <f t="shared" si="3"/>
        <v>0</v>
      </c>
      <c r="H89" s="24"/>
    </row>
    <row r="90" spans="1:8" x14ac:dyDescent="0.45">
      <c r="A90" s="10" t="s">
        <v>8</v>
      </c>
      <c r="B90" s="47">
        <v>45547</v>
      </c>
      <c r="C90" s="28"/>
      <c r="D90" s="28"/>
      <c r="E90" s="29"/>
      <c r="F90" s="26">
        <f t="shared" si="2"/>
        <v>0</v>
      </c>
      <c r="G90" s="27">
        <f t="shared" si="3"/>
        <v>0</v>
      </c>
      <c r="H90" s="24"/>
    </row>
    <row r="91" spans="1:8" x14ac:dyDescent="0.45">
      <c r="A91" s="10" t="s">
        <v>9</v>
      </c>
      <c r="B91" s="47">
        <v>45548</v>
      </c>
      <c r="C91" s="28"/>
      <c r="D91" s="28"/>
      <c r="E91" s="29"/>
      <c r="F91" s="26">
        <f t="shared" si="2"/>
        <v>0</v>
      </c>
      <c r="G91" s="27">
        <f t="shared" si="3"/>
        <v>0</v>
      </c>
      <c r="H91" s="24"/>
    </row>
    <row r="92" spans="1:8" x14ac:dyDescent="0.45">
      <c r="A92" s="10" t="s">
        <v>10</v>
      </c>
      <c r="B92" s="47">
        <v>45549</v>
      </c>
      <c r="C92" s="28"/>
      <c r="D92" s="28"/>
      <c r="E92" s="29"/>
      <c r="F92" s="26">
        <f t="shared" si="2"/>
        <v>0</v>
      </c>
      <c r="G92" s="27">
        <f t="shared" si="3"/>
        <v>0</v>
      </c>
      <c r="H92" s="24"/>
    </row>
    <row r="93" spans="1:8" x14ac:dyDescent="0.45">
      <c r="A93" s="10" t="s">
        <v>11</v>
      </c>
      <c r="B93" s="47">
        <v>45550</v>
      </c>
      <c r="C93" s="28"/>
      <c r="D93" s="28"/>
      <c r="E93" s="29"/>
      <c r="F93" s="26">
        <f t="shared" si="2"/>
        <v>0</v>
      </c>
      <c r="G93" s="27">
        <f t="shared" si="3"/>
        <v>0</v>
      </c>
      <c r="H93" s="24"/>
    </row>
    <row r="94" spans="1:8" x14ac:dyDescent="0.45">
      <c r="A94" s="10" t="s">
        <v>12</v>
      </c>
      <c r="B94" s="47">
        <v>45551</v>
      </c>
      <c r="C94" s="28"/>
      <c r="D94" s="28"/>
      <c r="E94" s="29"/>
      <c r="F94" s="26">
        <f t="shared" si="2"/>
        <v>0</v>
      </c>
      <c r="G94" s="27">
        <f t="shared" si="3"/>
        <v>0</v>
      </c>
      <c r="H94" s="24"/>
    </row>
    <row r="95" spans="1:8" x14ac:dyDescent="0.45">
      <c r="A95" s="10" t="s">
        <v>13</v>
      </c>
      <c r="B95" s="47">
        <v>45552</v>
      </c>
      <c r="C95" s="28"/>
      <c r="D95" s="28"/>
      <c r="E95" s="29"/>
      <c r="F95" s="26">
        <f t="shared" si="2"/>
        <v>0</v>
      </c>
      <c r="G95" s="27">
        <f t="shared" si="3"/>
        <v>0</v>
      </c>
      <c r="H95" s="24"/>
    </row>
    <row r="96" spans="1:8" x14ac:dyDescent="0.45">
      <c r="A96" s="10" t="s">
        <v>7</v>
      </c>
      <c r="B96" s="47">
        <v>45553</v>
      </c>
      <c r="C96" s="28"/>
      <c r="D96" s="28"/>
      <c r="E96" s="29"/>
      <c r="F96" s="26">
        <f t="shared" si="2"/>
        <v>0</v>
      </c>
      <c r="G96" s="27">
        <f t="shared" si="3"/>
        <v>0</v>
      </c>
      <c r="H96" s="24"/>
    </row>
    <row r="97" spans="1:8" x14ac:dyDescent="0.45">
      <c r="A97" s="10" t="s">
        <v>8</v>
      </c>
      <c r="B97" s="47">
        <v>45554</v>
      </c>
      <c r="C97" s="28"/>
      <c r="D97" s="28"/>
      <c r="E97" s="29"/>
      <c r="F97" s="26">
        <f t="shared" si="2"/>
        <v>0</v>
      </c>
      <c r="G97" s="27">
        <f t="shared" si="3"/>
        <v>0</v>
      </c>
      <c r="H97" s="24"/>
    </row>
    <row r="98" spans="1:8" x14ac:dyDescent="0.45">
      <c r="A98" s="10" t="s">
        <v>9</v>
      </c>
      <c r="B98" s="47">
        <v>45555</v>
      </c>
      <c r="C98" s="28"/>
      <c r="D98" s="28"/>
      <c r="E98" s="29"/>
      <c r="F98" s="26">
        <f t="shared" si="2"/>
        <v>0</v>
      </c>
      <c r="G98" s="27">
        <f t="shared" si="3"/>
        <v>0</v>
      </c>
      <c r="H98" s="24"/>
    </row>
    <row r="99" spans="1:8" x14ac:dyDescent="0.45">
      <c r="A99" s="10" t="s">
        <v>10</v>
      </c>
      <c r="B99" s="47">
        <v>45556</v>
      </c>
      <c r="C99" s="28"/>
      <c r="D99" s="28"/>
      <c r="E99" s="29"/>
      <c r="F99" s="26">
        <f t="shared" si="2"/>
        <v>0</v>
      </c>
      <c r="G99" s="27">
        <f t="shared" si="3"/>
        <v>0</v>
      </c>
      <c r="H99" s="24"/>
    </row>
    <row r="100" spans="1:8" x14ac:dyDescent="0.45">
      <c r="A100" s="10" t="s">
        <v>11</v>
      </c>
      <c r="B100" s="47">
        <v>45557</v>
      </c>
      <c r="C100" s="28"/>
      <c r="D100" s="28"/>
      <c r="E100" s="29"/>
      <c r="F100" s="26">
        <f t="shared" si="2"/>
        <v>0</v>
      </c>
      <c r="G100" s="27">
        <f t="shared" si="3"/>
        <v>0</v>
      </c>
      <c r="H100" s="24"/>
    </row>
    <row r="101" spans="1:8" x14ac:dyDescent="0.45">
      <c r="A101" s="10" t="s">
        <v>12</v>
      </c>
      <c r="B101" s="47">
        <v>45558</v>
      </c>
      <c r="C101" s="28"/>
      <c r="D101" s="28"/>
      <c r="E101" s="29"/>
      <c r="F101" s="26">
        <f t="shared" si="2"/>
        <v>0</v>
      </c>
      <c r="G101" s="27">
        <f t="shared" si="3"/>
        <v>0</v>
      </c>
      <c r="H101" s="24"/>
    </row>
    <row r="102" spans="1:8" x14ac:dyDescent="0.45">
      <c r="A102" s="10" t="s">
        <v>13</v>
      </c>
      <c r="B102" s="47">
        <v>45559</v>
      </c>
      <c r="C102" s="28"/>
      <c r="D102" s="28"/>
      <c r="E102" s="29"/>
      <c r="F102" s="26">
        <f t="shared" si="2"/>
        <v>0</v>
      </c>
      <c r="G102" s="27">
        <f t="shared" si="3"/>
        <v>0</v>
      </c>
      <c r="H102" s="24"/>
    </row>
    <row r="103" spans="1:8" x14ac:dyDescent="0.45">
      <c r="A103" s="10" t="s">
        <v>7</v>
      </c>
      <c r="B103" s="47">
        <v>45560</v>
      </c>
      <c r="C103" s="28"/>
      <c r="D103" s="28"/>
      <c r="E103" s="29"/>
      <c r="F103" s="26">
        <f t="shared" si="2"/>
        <v>0</v>
      </c>
      <c r="G103" s="27">
        <f t="shared" si="3"/>
        <v>0</v>
      </c>
      <c r="H103" s="24"/>
    </row>
    <row r="104" spans="1:8" x14ac:dyDescent="0.45">
      <c r="A104" s="10" t="s">
        <v>8</v>
      </c>
      <c r="B104" s="47">
        <v>45561</v>
      </c>
      <c r="C104" s="28"/>
      <c r="D104" s="28"/>
      <c r="E104" s="29"/>
      <c r="F104" s="26">
        <f t="shared" si="2"/>
        <v>0</v>
      </c>
      <c r="G104" s="27">
        <f t="shared" si="3"/>
        <v>0</v>
      </c>
      <c r="H104" s="24"/>
    </row>
    <row r="105" spans="1:8" x14ac:dyDescent="0.45">
      <c r="A105" s="10" t="s">
        <v>9</v>
      </c>
      <c r="B105" s="47">
        <v>45562</v>
      </c>
      <c r="C105" s="28"/>
      <c r="D105" s="28"/>
      <c r="E105" s="29"/>
      <c r="F105" s="26">
        <f t="shared" si="2"/>
        <v>0</v>
      </c>
      <c r="G105" s="27">
        <f t="shared" si="3"/>
        <v>0</v>
      </c>
      <c r="H105" s="24"/>
    </row>
    <row r="106" spans="1:8" x14ac:dyDescent="0.45">
      <c r="A106" s="10" t="s">
        <v>10</v>
      </c>
      <c r="B106" s="47">
        <v>45563</v>
      </c>
      <c r="C106" s="28"/>
      <c r="D106" s="28"/>
      <c r="E106" s="29"/>
      <c r="F106" s="26">
        <f t="shared" si="2"/>
        <v>0</v>
      </c>
      <c r="G106" s="27">
        <f t="shared" si="3"/>
        <v>0</v>
      </c>
      <c r="H106" s="24"/>
    </row>
    <row r="107" spans="1:8" x14ac:dyDescent="0.45">
      <c r="A107" s="10" t="s">
        <v>11</v>
      </c>
      <c r="B107" s="47">
        <v>45564</v>
      </c>
      <c r="C107" s="28"/>
      <c r="D107" s="28"/>
      <c r="E107" s="29"/>
      <c r="F107" s="26">
        <f t="shared" si="2"/>
        <v>0</v>
      </c>
      <c r="G107" s="27">
        <f t="shared" si="3"/>
        <v>0</v>
      </c>
      <c r="H107" s="24"/>
    </row>
    <row r="108" spans="1:8" x14ac:dyDescent="0.45">
      <c r="A108" s="10" t="s">
        <v>12</v>
      </c>
      <c r="B108" s="47">
        <v>45565</v>
      </c>
      <c r="C108" s="28"/>
      <c r="D108" s="28"/>
      <c r="E108" s="29"/>
      <c r="F108" s="26">
        <f t="shared" si="2"/>
        <v>0</v>
      </c>
      <c r="G108" s="27">
        <f t="shared" si="3"/>
        <v>0</v>
      </c>
      <c r="H108" s="24"/>
    </row>
    <row r="109" spans="1:8" x14ac:dyDescent="0.45">
      <c r="A109" s="10" t="s">
        <v>13</v>
      </c>
      <c r="B109" s="47">
        <v>45566</v>
      </c>
      <c r="C109" s="28"/>
      <c r="D109" s="28"/>
      <c r="E109" s="29"/>
      <c r="F109" s="26">
        <f t="shared" si="2"/>
        <v>0</v>
      </c>
      <c r="G109" s="27">
        <f t="shared" si="3"/>
        <v>0</v>
      </c>
      <c r="H109" s="24"/>
    </row>
    <row r="110" spans="1:8" x14ac:dyDescent="0.45">
      <c r="A110" s="10" t="s">
        <v>7</v>
      </c>
      <c r="B110" s="47">
        <v>45567</v>
      </c>
      <c r="C110" s="28"/>
      <c r="D110" s="28"/>
      <c r="E110" s="29"/>
      <c r="F110" s="26">
        <f t="shared" si="2"/>
        <v>0</v>
      </c>
      <c r="G110" s="27">
        <f t="shared" si="3"/>
        <v>0</v>
      </c>
      <c r="H110" s="24"/>
    </row>
    <row r="111" spans="1:8" x14ac:dyDescent="0.45">
      <c r="A111" s="10" t="s">
        <v>8</v>
      </c>
      <c r="B111" s="47">
        <v>45568</v>
      </c>
      <c r="C111" s="28"/>
      <c r="D111" s="28"/>
      <c r="E111" s="29"/>
      <c r="F111" s="26">
        <f t="shared" si="2"/>
        <v>0</v>
      </c>
      <c r="G111" s="27">
        <f t="shared" si="3"/>
        <v>0</v>
      </c>
      <c r="H111" s="24"/>
    </row>
    <row r="112" spans="1:8" x14ac:dyDescent="0.45">
      <c r="A112" s="10" t="s">
        <v>9</v>
      </c>
      <c r="B112" s="47">
        <v>45569</v>
      </c>
      <c r="C112" s="28"/>
      <c r="D112" s="28"/>
      <c r="E112" s="29"/>
      <c r="F112" s="26">
        <f t="shared" si="2"/>
        <v>0</v>
      </c>
      <c r="G112" s="27">
        <f t="shared" si="3"/>
        <v>0</v>
      </c>
      <c r="H112" s="24"/>
    </row>
    <row r="113" spans="1:8" x14ac:dyDescent="0.45">
      <c r="A113" s="10" t="s">
        <v>10</v>
      </c>
      <c r="B113" s="47">
        <v>45570</v>
      </c>
      <c r="C113" s="28"/>
      <c r="D113" s="28"/>
      <c r="E113" s="29"/>
      <c r="F113" s="26">
        <f t="shared" si="2"/>
        <v>0</v>
      </c>
      <c r="G113" s="27">
        <f t="shared" si="3"/>
        <v>0</v>
      </c>
      <c r="H113" s="24"/>
    </row>
    <row r="114" spans="1:8" x14ac:dyDescent="0.45">
      <c r="A114" s="10" t="s">
        <v>11</v>
      </c>
      <c r="B114" s="47">
        <v>45571</v>
      </c>
      <c r="C114" s="28"/>
      <c r="D114" s="28"/>
      <c r="E114" s="29"/>
      <c r="F114" s="26">
        <f t="shared" si="2"/>
        <v>0</v>
      </c>
      <c r="G114" s="27">
        <f t="shared" si="3"/>
        <v>0</v>
      </c>
      <c r="H114" s="24"/>
    </row>
    <row r="115" spans="1:8" x14ac:dyDescent="0.45">
      <c r="A115" s="10" t="s">
        <v>12</v>
      </c>
      <c r="B115" s="47">
        <v>45572</v>
      </c>
      <c r="C115" s="28"/>
      <c r="D115" s="28"/>
      <c r="E115" s="29"/>
      <c r="F115" s="26">
        <f t="shared" si="2"/>
        <v>0</v>
      </c>
      <c r="G115" s="27">
        <f t="shared" si="3"/>
        <v>0</v>
      </c>
      <c r="H115" s="24"/>
    </row>
    <row r="116" spans="1:8" x14ac:dyDescent="0.45">
      <c r="A116" s="10" t="s">
        <v>13</v>
      </c>
      <c r="B116" s="47">
        <v>45573</v>
      </c>
      <c r="C116" s="28"/>
      <c r="D116" s="28"/>
      <c r="E116" s="29"/>
      <c r="F116" s="26">
        <f t="shared" si="2"/>
        <v>0</v>
      </c>
      <c r="G116" s="27">
        <f t="shared" si="3"/>
        <v>0</v>
      </c>
      <c r="H116" s="24"/>
    </row>
    <row r="117" spans="1:8" x14ac:dyDescent="0.45">
      <c r="A117" s="10" t="s">
        <v>7</v>
      </c>
      <c r="B117" s="47">
        <v>45574</v>
      </c>
      <c r="C117" s="28"/>
      <c r="D117" s="28"/>
      <c r="E117" s="29"/>
      <c r="F117" s="26">
        <f t="shared" si="2"/>
        <v>0</v>
      </c>
      <c r="G117" s="27">
        <f t="shared" si="3"/>
        <v>0</v>
      </c>
      <c r="H117" s="24"/>
    </row>
    <row r="118" spans="1:8" x14ac:dyDescent="0.45">
      <c r="A118" s="10" t="s">
        <v>8</v>
      </c>
      <c r="B118" s="47">
        <v>45575</v>
      </c>
      <c r="C118" s="28"/>
      <c r="D118" s="28"/>
      <c r="E118" s="29"/>
      <c r="F118" s="26">
        <f t="shared" si="2"/>
        <v>0</v>
      </c>
      <c r="G118" s="27">
        <f t="shared" si="3"/>
        <v>0</v>
      </c>
      <c r="H118" s="24"/>
    </row>
    <row r="119" spans="1:8" x14ac:dyDescent="0.45">
      <c r="A119" s="10" t="s">
        <v>9</v>
      </c>
      <c r="B119" s="47">
        <v>45576</v>
      </c>
      <c r="C119" s="28"/>
      <c r="D119" s="28"/>
      <c r="E119" s="29"/>
      <c r="F119" s="26">
        <f t="shared" si="2"/>
        <v>0</v>
      </c>
      <c r="G119" s="27">
        <f t="shared" si="3"/>
        <v>0</v>
      </c>
      <c r="H119" s="24"/>
    </row>
    <row r="120" spans="1:8" x14ac:dyDescent="0.45">
      <c r="A120" s="10" t="s">
        <v>10</v>
      </c>
      <c r="B120" s="47">
        <v>45577</v>
      </c>
      <c r="C120" s="28"/>
      <c r="D120" s="28"/>
      <c r="E120" s="29"/>
      <c r="F120" s="26">
        <f t="shared" si="2"/>
        <v>0</v>
      </c>
      <c r="G120" s="27">
        <f t="shared" si="3"/>
        <v>0</v>
      </c>
      <c r="H120" s="24"/>
    </row>
    <row r="121" spans="1:8" x14ac:dyDescent="0.45">
      <c r="A121" s="10" t="s">
        <v>11</v>
      </c>
      <c r="B121" s="47">
        <v>45578</v>
      </c>
      <c r="C121" s="28"/>
      <c r="D121" s="28"/>
      <c r="E121" s="29"/>
      <c r="F121" s="26">
        <f t="shared" si="2"/>
        <v>0</v>
      </c>
      <c r="G121" s="27">
        <f t="shared" si="3"/>
        <v>0</v>
      </c>
      <c r="H121" s="24"/>
    </row>
    <row r="122" spans="1:8" x14ac:dyDescent="0.45">
      <c r="A122" s="10" t="s">
        <v>12</v>
      </c>
      <c r="B122" s="47">
        <v>45579</v>
      </c>
      <c r="C122" s="28"/>
      <c r="D122" s="28"/>
      <c r="E122" s="29"/>
      <c r="F122" s="26">
        <f t="shared" si="2"/>
        <v>0</v>
      </c>
      <c r="G122" s="27">
        <f t="shared" si="3"/>
        <v>0</v>
      </c>
      <c r="H122" s="24"/>
    </row>
    <row r="123" spans="1:8" x14ac:dyDescent="0.45">
      <c r="A123" s="10" t="s">
        <v>13</v>
      </c>
      <c r="B123" s="47">
        <v>45580</v>
      </c>
      <c r="C123" s="28"/>
      <c r="D123" s="28"/>
      <c r="E123" s="29"/>
      <c r="F123" s="26">
        <f t="shared" si="2"/>
        <v>0</v>
      </c>
      <c r="G123" s="27">
        <f t="shared" si="3"/>
        <v>0</v>
      </c>
      <c r="H123" s="24"/>
    </row>
    <row r="124" spans="1:8" x14ac:dyDescent="0.45">
      <c r="A124" s="10" t="s">
        <v>7</v>
      </c>
      <c r="B124" s="47">
        <v>45581</v>
      </c>
      <c r="C124" s="28"/>
      <c r="D124" s="28"/>
      <c r="E124" s="29"/>
      <c r="F124" s="26">
        <f t="shared" si="2"/>
        <v>0</v>
      </c>
      <c r="G124" s="27">
        <f t="shared" si="3"/>
        <v>0</v>
      </c>
      <c r="H124" s="24"/>
    </row>
    <row r="125" spans="1:8" x14ac:dyDescent="0.45">
      <c r="A125" s="10" t="s">
        <v>8</v>
      </c>
      <c r="B125" s="47">
        <v>45582</v>
      </c>
      <c r="C125" s="28"/>
      <c r="D125" s="28"/>
      <c r="E125" s="29"/>
      <c r="F125" s="26">
        <f t="shared" si="2"/>
        <v>0</v>
      </c>
      <c r="G125" s="27">
        <f t="shared" si="3"/>
        <v>0</v>
      </c>
      <c r="H125" s="24"/>
    </row>
    <row r="126" spans="1:8" x14ac:dyDescent="0.45">
      <c r="A126" s="10" t="s">
        <v>9</v>
      </c>
      <c r="B126" s="47">
        <v>45583</v>
      </c>
      <c r="C126" s="28"/>
      <c r="D126" s="28"/>
      <c r="E126" s="29"/>
      <c r="F126" s="26">
        <f t="shared" si="2"/>
        <v>0</v>
      </c>
      <c r="G126" s="27">
        <f t="shared" si="3"/>
        <v>0</v>
      </c>
      <c r="H126" s="24"/>
    </row>
    <row r="127" spans="1:8" x14ac:dyDescent="0.45">
      <c r="A127" s="10" t="s">
        <v>10</v>
      </c>
      <c r="B127" s="47">
        <v>45584</v>
      </c>
      <c r="C127" s="28"/>
      <c r="D127" s="28"/>
      <c r="E127" s="29"/>
      <c r="F127" s="26">
        <f t="shared" si="2"/>
        <v>0</v>
      </c>
      <c r="G127" s="27">
        <f t="shared" si="3"/>
        <v>0</v>
      </c>
      <c r="H127" s="24"/>
    </row>
    <row r="128" spans="1:8" x14ac:dyDescent="0.45">
      <c r="A128" s="10" t="s">
        <v>11</v>
      </c>
      <c r="B128" s="47">
        <v>45585</v>
      </c>
      <c r="C128" s="28"/>
      <c r="D128" s="28"/>
      <c r="E128" s="29"/>
      <c r="F128" s="26">
        <f t="shared" si="2"/>
        <v>0</v>
      </c>
      <c r="G128" s="27">
        <f t="shared" si="3"/>
        <v>0</v>
      </c>
      <c r="H128" s="24"/>
    </row>
    <row r="129" spans="1:8" x14ac:dyDescent="0.45">
      <c r="A129" s="10" t="s">
        <v>12</v>
      </c>
      <c r="B129" s="47">
        <v>45586</v>
      </c>
      <c r="C129" s="28"/>
      <c r="D129" s="28"/>
      <c r="E129" s="29"/>
      <c r="F129" s="26">
        <f t="shared" si="2"/>
        <v>0</v>
      </c>
      <c r="G129" s="27">
        <f t="shared" si="3"/>
        <v>0</v>
      </c>
      <c r="H129" s="24"/>
    </row>
    <row r="130" spans="1:8" x14ac:dyDescent="0.45">
      <c r="A130" s="10" t="s">
        <v>13</v>
      </c>
      <c r="B130" s="47">
        <v>45587</v>
      </c>
      <c r="C130" s="28"/>
      <c r="D130" s="28"/>
      <c r="E130" s="29"/>
      <c r="F130" s="26">
        <f t="shared" si="2"/>
        <v>0</v>
      </c>
      <c r="G130" s="27">
        <f t="shared" si="3"/>
        <v>0</v>
      </c>
      <c r="H130" s="24"/>
    </row>
    <row r="131" spans="1:8" x14ac:dyDescent="0.45">
      <c r="A131" s="10" t="s">
        <v>7</v>
      </c>
      <c r="B131" s="47">
        <v>45588</v>
      </c>
      <c r="C131" s="28"/>
      <c r="D131" s="28"/>
      <c r="E131" s="29"/>
      <c r="F131" s="26">
        <f t="shared" si="2"/>
        <v>0</v>
      </c>
      <c r="G131" s="27">
        <f t="shared" si="3"/>
        <v>0</v>
      </c>
      <c r="H131" s="24"/>
    </row>
    <row r="132" spans="1:8" x14ac:dyDescent="0.45">
      <c r="A132" s="10" t="s">
        <v>8</v>
      </c>
      <c r="B132" s="47">
        <v>45589</v>
      </c>
      <c r="C132" s="28"/>
      <c r="D132" s="28"/>
      <c r="E132" s="29"/>
      <c r="F132" s="26">
        <f t="shared" si="2"/>
        <v>0</v>
      </c>
      <c r="G132" s="27">
        <f t="shared" si="3"/>
        <v>0</v>
      </c>
      <c r="H132" s="24"/>
    </row>
    <row r="133" spans="1:8" x14ac:dyDescent="0.45">
      <c r="A133" s="10" t="s">
        <v>9</v>
      </c>
      <c r="B133" s="47">
        <v>45590</v>
      </c>
      <c r="C133" s="28"/>
      <c r="D133" s="28"/>
      <c r="E133" s="29"/>
      <c r="F133" s="26">
        <f t="shared" si="2"/>
        <v>0</v>
      </c>
      <c r="G133" s="27">
        <f t="shared" si="3"/>
        <v>0</v>
      </c>
      <c r="H133" s="24"/>
    </row>
    <row r="134" spans="1:8" x14ac:dyDescent="0.45">
      <c r="A134" s="10" t="s">
        <v>10</v>
      </c>
      <c r="B134" s="47">
        <v>45591</v>
      </c>
      <c r="C134" s="28"/>
      <c r="D134" s="28"/>
      <c r="E134" s="29"/>
      <c r="F134" s="26">
        <f t="shared" si="2"/>
        <v>0</v>
      </c>
      <c r="G134" s="27">
        <f t="shared" si="3"/>
        <v>0</v>
      </c>
      <c r="H134" s="24"/>
    </row>
    <row r="135" spans="1:8" x14ac:dyDescent="0.45">
      <c r="A135" s="10" t="s">
        <v>11</v>
      </c>
      <c r="B135" s="47">
        <v>45592</v>
      </c>
      <c r="C135" s="28"/>
      <c r="D135" s="28"/>
      <c r="E135" s="29"/>
      <c r="F135" s="26">
        <f t="shared" si="2"/>
        <v>0</v>
      </c>
      <c r="G135" s="27">
        <f t="shared" si="3"/>
        <v>0</v>
      </c>
      <c r="H135" s="24"/>
    </row>
    <row r="136" spans="1:8" x14ac:dyDescent="0.45">
      <c r="A136" s="10" t="s">
        <v>12</v>
      </c>
      <c r="B136" s="47">
        <v>45593</v>
      </c>
      <c r="C136" s="28"/>
      <c r="D136" s="28"/>
      <c r="E136" s="29"/>
      <c r="F136" s="26">
        <f t="shared" si="2"/>
        <v>0</v>
      </c>
      <c r="G136" s="27">
        <f t="shared" si="3"/>
        <v>0</v>
      </c>
      <c r="H136" s="24"/>
    </row>
    <row r="137" spans="1:8" x14ac:dyDescent="0.45">
      <c r="A137" s="10" t="s">
        <v>13</v>
      </c>
      <c r="B137" s="47">
        <v>45594</v>
      </c>
      <c r="C137" s="28"/>
      <c r="D137" s="28"/>
      <c r="E137" s="29"/>
      <c r="F137" s="26">
        <f t="shared" si="2"/>
        <v>0</v>
      </c>
      <c r="G137" s="27">
        <f t="shared" si="3"/>
        <v>0</v>
      </c>
      <c r="H137" s="24"/>
    </row>
    <row r="138" spans="1:8" x14ac:dyDescent="0.45">
      <c r="A138" s="10" t="s">
        <v>7</v>
      </c>
      <c r="B138" s="47">
        <v>45595</v>
      </c>
      <c r="C138" s="28"/>
      <c r="D138" s="28"/>
      <c r="E138" s="29"/>
      <c r="F138" s="26">
        <f t="shared" si="2"/>
        <v>0</v>
      </c>
      <c r="G138" s="27">
        <f t="shared" si="3"/>
        <v>0</v>
      </c>
      <c r="H138" s="25"/>
    </row>
    <row r="139" spans="1:8" x14ac:dyDescent="0.45">
      <c r="A139" s="10" t="s">
        <v>8</v>
      </c>
      <c r="B139" s="47">
        <v>45596</v>
      </c>
      <c r="C139" s="28"/>
      <c r="D139" s="28"/>
      <c r="E139" s="29"/>
      <c r="F139" s="26">
        <f t="shared" si="2"/>
        <v>0</v>
      </c>
      <c r="G139" s="27">
        <f t="shared" si="3"/>
        <v>0</v>
      </c>
      <c r="H139" s="25"/>
    </row>
    <row r="140" spans="1:8" x14ac:dyDescent="0.45">
      <c r="A140" s="10" t="s">
        <v>9</v>
      </c>
      <c r="B140" s="47">
        <v>45597</v>
      </c>
      <c r="C140" s="28"/>
      <c r="D140" s="28"/>
      <c r="E140" s="29"/>
      <c r="F140" s="26">
        <f t="shared" si="2"/>
        <v>0</v>
      </c>
      <c r="G140" s="27">
        <f t="shared" si="3"/>
        <v>0</v>
      </c>
      <c r="H140" s="25"/>
    </row>
    <row r="141" spans="1:8" x14ac:dyDescent="0.45">
      <c r="A141" s="10" t="s">
        <v>10</v>
      </c>
      <c r="B141" s="47">
        <v>45598</v>
      </c>
      <c r="C141" s="28"/>
      <c r="D141" s="28"/>
      <c r="E141" s="29"/>
      <c r="F141" s="26">
        <f t="shared" si="2"/>
        <v>0</v>
      </c>
      <c r="G141" s="27">
        <f t="shared" si="3"/>
        <v>0</v>
      </c>
      <c r="H141" s="25"/>
    </row>
    <row r="142" spans="1:8" x14ac:dyDescent="0.45">
      <c r="A142" s="10" t="s">
        <v>11</v>
      </c>
      <c r="B142" s="47">
        <v>45599</v>
      </c>
      <c r="C142" s="28"/>
      <c r="D142" s="28"/>
      <c r="E142" s="29"/>
      <c r="F142" s="26">
        <f t="shared" si="2"/>
        <v>0</v>
      </c>
      <c r="G142" s="27">
        <f t="shared" si="3"/>
        <v>0</v>
      </c>
      <c r="H142" s="25"/>
    </row>
    <row r="143" spans="1:8" x14ac:dyDescent="0.45">
      <c r="A143" s="10" t="s">
        <v>12</v>
      </c>
      <c r="B143" s="47">
        <v>45600</v>
      </c>
      <c r="C143" s="30"/>
      <c r="D143" s="30"/>
      <c r="E143" s="31"/>
      <c r="F143" s="26">
        <f t="shared" si="2"/>
        <v>0</v>
      </c>
      <c r="G143" s="27">
        <f t="shared" si="3"/>
        <v>0</v>
      </c>
      <c r="H143" s="25"/>
    </row>
    <row r="144" spans="1:8" x14ac:dyDescent="0.45">
      <c r="A144" s="10" t="s">
        <v>13</v>
      </c>
      <c r="B144" s="47">
        <v>45601</v>
      </c>
      <c r="C144" s="30"/>
      <c r="D144" s="30"/>
      <c r="E144" s="31"/>
      <c r="F144" s="26">
        <f t="shared" si="2"/>
        <v>0</v>
      </c>
      <c r="G144" s="27">
        <f t="shared" si="3"/>
        <v>0</v>
      </c>
      <c r="H144" s="25"/>
    </row>
    <row r="145" spans="1:8" x14ac:dyDescent="0.45">
      <c r="A145" s="10" t="s">
        <v>7</v>
      </c>
      <c r="B145" s="47">
        <v>45602</v>
      </c>
      <c r="C145" s="28"/>
      <c r="D145" s="28"/>
      <c r="E145" s="29"/>
      <c r="F145" s="26">
        <f t="shared" si="2"/>
        <v>0</v>
      </c>
      <c r="G145" s="27">
        <f t="shared" si="3"/>
        <v>0</v>
      </c>
      <c r="H145" s="25"/>
    </row>
    <row r="146" spans="1:8" x14ac:dyDescent="0.45">
      <c r="A146" s="10" t="s">
        <v>8</v>
      </c>
      <c r="B146" s="47">
        <v>45603</v>
      </c>
      <c r="C146" s="28"/>
      <c r="D146" s="28"/>
      <c r="E146" s="29"/>
      <c r="F146" s="26">
        <f t="shared" ref="F146:F200" si="4">(D146-C146)-E146</f>
        <v>0</v>
      </c>
      <c r="G146" s="27">
        <f t="shared" ref="G146:G200" si="5">F146*24</f>
        <v>0</v>
      </c>
      <c r="H146" s="25"/>
    </row>
    <row r="147" spans="1:8" x14ac:dyDescent="0.45">
      <c r="A147" s="10" t="s">
        <v>9</v>
      </c>
      <c r="B147" s="47">
        <v>45604</v>
      </c>
      <c r="C147" s="28"/>
      <c r="D147" s="28"/>
      <c r="E147" s="29"/>
      <c r="F147" s="26">
        <f t="shared" si="4"/>
        <v>0</v>
      </c>
      <c r="G147" s="27">
        <f t="shared" si="5"/>
        <v>0</v>
      </c>
      <c r="H147" s="25"/>
    </row>
    <row r="148" spans="1:8" x14ac:dyDescent="0.45">
      <c r="A148" s="10" t="s">
        <v>10</v>
      </c>
      <c r="B148" s="47">
        <v>45605</v>
      </c>
      <c r="C148" s="28"/>
      <c r="D148" s="28"/>
      <c r="E148" s="29"/>
      <c r="F148" s="26">
        <f t="shared" si="4"/>
        <v>0</v>
      </c>
      <c r="G148" s="27">
        <f t="shared" si="5"/>
        <v>0</v>
      </c>
      <c r="H148" s="25"/>
    </row>
    <row r="149" spans="1:8" x14ac:dyDescent="0.45">
      <c r="A149" s="10" t="s">
        <v>11</v>
      </c>
      <c r="B149" s="47">
        <v>45606</v>
      </c>
      <c r="C149" s="28"/>
      <c r="D149" s="28"/>
      <c r="E149" s="29"/>
      <c r="F149" s="26">
        <f t="shared" si="4"/>
        <v>0</v>
      </c>
      <c r="G149" s="27">
        <f t="shared" si="5"/>
        <v>0</v>
      </c>
      <c r="H149" s="25"/>
    </row>
    <row r="150" spans="1:8" x14ac:dyDescent="0.45">
      <c r="A150" s="10" t="s">
        <v>12</v>
      </c>
      <c r="B150" s="47">
        <v>45607</v>
      </c>
      <c r="C150" s="30"/>
      <c r="D150" s="30"/>
      <c r="E150" s="31"/>
      <c r="F150" s="26">
        <f t="shared" si="4"/>
        <v>0</v>
      </c>
      <c r="G150" s="27">
        <f t="shared" si="5"/>
        <v>0</v>
      </c>
      <c r="H150" s="25"/>
    </row>
    <row r="151" spans="1:8" x14ac:dyDescent="0.45">
      <c r="A151" s="10" t="s">
        <v>13</v>
      </c>
      <c r="B151" s="47">
        <v>45608</v>
      </c>
      <c r="C151" s="30"/>
      <c r="D151" s="30"/>
      <c r="E151" s="31"/>
      <c r="F151" s="26">
        <f t="shared" si="4"/>
        <v>0</v>
      </c>
      <c r="G151" s="27">
        <f t="shared" si="5"/>
        <v>0</v>
      </c>
      <c r="H151" s="25"/>
    </row>
    <row r="152" spans="1:8" x14ac:dyDescent="0.45">
      <c r="A152" s="10" t="s">
        <v>7</v>
      </c>
      <c r="B152" s="47">
        <v>45609</v>
      </c>
      <c r="C152" s="28"/>
      <c r="D152" s="28"/>
      <c r="E152" s="29"/>
      <c r="F152" s="26">
        <f t="shared" si="4"/>
        <v>0</v>
      </c>
      <c r="G152" s="27">
        <f t="shared" si="5"/>
        <v>0</v>
      </c>
      <c r="H152" s="25"/>
    </row>
    <row r="153" spans="1:8" x14ac:dyDescent="0.45">
      <c r="A153" s="10" t="s">
        <v>8</v>
      </c>
      <c r="B153" s="47">
        <v>45610</v>
      </c>
      <c r="C153" s="28"/>
      <c r="D153" s="28"/>
      <c r="E153" s="29"/>
      <c r="F153" s="26">
        <f t="shared" si="4"/>
        <v>0</v>
      </c>
      <c r="G153" s="27">
        <f t="shared" si="5"/>
        <v>0</v>
      </c>
      <c r="H153" s="25"/>
    </row>
    <row r="154" spans="1:8" x14ac:dyDescent="0.45">
      <c r="A154" s="10" t="s">
        <v>9</v>
      </c>
      <c r="B154" s="47">
        <v>45611</v>
      </c>
      <c r="C154" s="28"/>
      <c r="D154" s="28"/>
      <c r="E154" s="29"/>
      <c r="F154" s="26">
        <f t="shared" si="4"/>
        <v>0</v>
      </c>
      <c r="G154" s="27">
        <f t="shared" si="5"/>
        <v>0</v>
      </c>
      <c r="H154" s="25"/>
    </row>
    <row r="155" spans="1:8" x14ac:dyDescent="0.45">
      <c r="A155" s="10" t="s">
        <v>10</v>
      </c>
      <c r="B155" s="47">
        <v>45612</v>
      </c>
      <c r="C155" s="28"/>
      <c r="D155" s="28"/>
      <c r="E155" s="29"/>
      <c r="F155" s="26">
        <f t="shared" si="4"/>
        <v>0</v>
      </c>
      <c r="G155" s="27">
        <f t="shared" si="5"/>
        <v>0</v>
      </c>
      <c r="H155" s="25"/>
    </row>
    <row r="156" spans="1:8" x14ac:dyDescent="0.45">
      <c r="A156" s="10" t="s">
        <v>11</v>
      </c>
      <c r="B156" s="47">
        <v>45613</v>
      </c>
      <c r="C156" s="28"/>
      <c r="D156" s="28"/>
      <c r="E156" s="29"/>
      <c r="F156" s="26">
        <f t="shared" si="4"/>
        <v>0</v>
      </c>
      <c r="G156" s="27">
        <f t="shared" si="5"/>
        <v>0</v>
      </c>
      <c r="H156" s="25"/>
    </row>
    <row r="157" spans="1:8" x14ac:dyDescent="0.45">
      <c r="A157" s="10" t="s">
        <v>12</v>
      </c>
      <c r="B157" s="47">
        <v>45614</v>
      </c>
      <c r="C157" s="30"/>
      <c r="D157" s="30"/>
      <c r="E157" s="31"/>
      <c r="F157" s="26">
        <f t="shared" si="4"/>
        <v>0</v>
      </c>
      <c r="G157" s="27">
        <f t="shared" si="5"/>
        <v>0</v>
      </c>
      <c r="H157" s="25"/>
    </row>
    <row r="158" spans="1:8" x14ac:dyDescent="0.45">
      <c r="A158" s="10" t="s">
        <v>13</v>
      </c>
      <c r="B158" s="47">
        <v>45615</v>
      </c>
      <c r="C158" s="30"/>
      <c r="D158" s="30"/>
      <c r="E158" s="31"/>
      <c r="F158" s="26">
        <f t="shared" si="4"/>
        <v>0</v>
      </c>
      <c r="G158" s="27">
        <f t="shared" si="5"/>
        <v>0</v>
      </c>
      <c r="H158" s="25"/>
    </row>
    <row r="159" spans="1:8" x14ac:dyDescent="0.45">
      <c r="A159" s="10" t="s">
        <v>7</v>
      </c>
      <c r="B159" s="47">
        <v>45616</v>
      </c>
      <c r="C159" s="28"/>
      <c r="D159" s="28"/>
      <c r="E159" s="29"/>
      <c r="F159" s="26">
        <f t="shared" si="4"/>
        <v>0</v>
      </c>
      <c r="G159" s="27">
        <f t="shared" si="5"/>
        <v>0</v>
      </c>
      <c r="H159" s="25"/>
    </row>
    <row r="160" spans="1:8" x14ac:dyDescent="0.45">
      <c r="A160" s="10" t="s">
        <v>8</v>
      </c>
      <c r="B160" s="47">
        <v>45617</v>
      </c>
      <c r="C160" s="28"/>
      <c r="D160" s="28"/>
      <c r="E160" s="29"/>
      <c r="F160" s="26">
        <f t="shared" si="4"/>
        <v>0</v>
      </c>
      <c r="G160" s="27">
        <f t="shared" si="5"/>
        <v>0</v>
      </c>
      <c r="H160" s="25"/>
    </row>
    <row r="161" spans="1:8" x14ac:dyDescent="0.45">
      <c r="A161" s="10" t="s">
        <v>9</v>
      </c>
      <c r="B161" s="47">
        <v>45618</v>
      </c>
      <c r="C161" s="28"/>
      <c r="D161" s="28"/>
      <c r="E161" s="29"/>
      <c r="F161" s="26">
        <f t="shared" si="4"/>
        <v>0</v>
      </c>
      <c r="G161" s="27">
        <f t="shared" si="5"/>
        <v>0</v>
      </c>
      <c r="H161" s="25"/>
    </row>
    <row r="162" spans="1:8" x14ac:dyDescent="0.45">
      <c r="A162" s="10" t="s">
        <v>10</v>
      </c>
      <c r="B162" s="47">
        <v>45619</v>
      </c>
      <c r="C162" s="28"/>
      <c r="D162" s="28"/>
      <c r="E162" s="29"/>
      <c r="F162" s="26">
        <f t="shared" si="4"/>
        <v>0</v>
      </c>
      <c r="G162" s="27">
        <f t="shared" si="5"/>
        <v>0</v>
      </c>
      <c r="H162" s="25"/>
    </row>
    <row r="163" spans="1:8" x14ac:dyDescent="0.45">
      <c r="A163" s="10" t="s">
        <v>11</v>
      </c>
      <c r="B163" s="47">
        <v>45620</v>
      </c>
      <c r="C163" s="28"/>
      <c r="D163" s="28"/>
      <c r="E163" s="29"/>
      <c r="F163" s="26">
        <f t="shared" si="4"/>
        <v>0</v>
      </c>
      <c r="G163" s="27">
        <f t="shared" si="5"/>
        <v>0</v>
      </c>
      <c r="H163" s="25"/>
    </row>
    <row r="164" spans="1:8" x14ac:dyDescent="0.45">
      <c r="A164" s="10" t="s">
        <v>12</v>
      </c>
      <c r="B164" s="47">
        <v>45621</v>
      </c>
      <c r="C164" s="30"/>
      <c r="D164" s="30"/>
      <c r="E164" s="31"/>
      <c r="F164" s="26">
        <f t="shared" si="4"/>
        <v>0</v>
      </c>
      <c r="G164" s="27">
        <f t="shared" si="5"/>
        <v>0</v>
      </c>
      <c r="H164" s="25"/>
    </row>
    <row r="165" spans="1:8" x14ac:dyDescent="0.45">
      <c r="A165" s="10" t="s">
        <v>13</v>
      </c>
      <c r="B165" s="47">
        <v>45622</v>
      </c>
      <c r="C165" s="30"/>
      <c r="D165" s="30"/>
      <c r="E165" s="31"/>
      <c r="F165" s="26">
        <f t="shared" si="4"/>
        <v>0</v>
      </c>
      <c r="G165" s="27">
        <f t="shared" si="5"/>
        <v>0</v>
      </c>
      <c r="H165" s="25"/>
    </row>
    <row r="166" spans="1:8" x14ac:dyDescent="0.45">
      <c r="A166" s="10" t="s">
        <v>7</v>
      </c>
      <c r="B166" s="47">
        <v>45623</v>
      </c>
      <c r="C166" s="28"/>
      <c r="D166" s="28"/>
      <c r="E166" s="29"/>
      <c r="F166" s="26">
        <f t="shared" si="4"/>
        <v>0</v>
      </c>
      <c r="G166" s="27">
        <f t="shared" si="5"/>
        <v>0</v>
      </c>
      <c r="H166" s="25"/>
    </row>
    <row r="167" spans="1:8" x14ac:dyDescent="0.45">
      <c r="A167" s="10" t="s">
        <v>8</v>
      </c>
      <c r="B167" s="47">
        <v>45624</v>
      </c>
      <c r="C167" s="28"/>
      <c r="D167" s="28"/>
      <c r="E167" s="29"/>
      <c r="F167" s="26">
        <f t="shared" si="4"/>
        <v>0</v>
      </c>
      <c r="G167" s="27">
        <f t="shared" si="5"/>
        <v>0</v>
      </c>
      <c r="H167" s="25"/>
    </row>
    <row r="168" spans="1:8" x14ac:dyDescent="0.45">
      <c r="A168" s="10" t="s">
        <v>9</v>
      </c>
      <c r="B168" s="47">
        <v>45625</v>
      </c>
      <c r="C168" s="28"/>
      <c r="D168" s="28"/>
      <c r="E168" s="29"/>
      <c r="F168" s="26">
        <f t="shared" si="4"/>
        <v>0</v>
      </c>
      <c r="G168" s="27">
        <f t="shared" si="5"/>
        <v>0</v>
      </c>
      <c r="H168" s="25"/>
    </row>
    <row r="169" spans="1:8" x14ac:dyDescent="0.45">
      <c r="A169" s="10" t="s">
        <v>10</v>
      </c>
      <c r="B169" s="47">
        <v>45626</v>
      </c>
      <c r="C169" s="28"/>
      <c r="D169" s="28"/>
      <c r="E169" s="29"/>
      <c r="F169" s="26">
        <f t="shared" si="4"/>
        <v>0</v>
      </c>
      <c r="G169" s="27">
        <f t="shared" si="5"/>
        <v>0</v>
      </c>
      <c r="H169" s="25"/>
    </row>
    <row r="170" spans="1:8" x14ac:dyDescent="0.45">
      <c r="A170" s="10" t="s">
        <v>11</v>
      </c>
      <c r="B170" s="47">
        <v>45627</v>
      </c>
      <c r="C170" s="28"/>
      <c r="D170" s="28"/>
      <c r="E170" s="29"/>
      <c r="F170" s="26">
        <f t="shared" si="4"/>
        <v>0</v>
      </c>
      <c r="G170" s="27">
        <f t="shared" si="5"/>
        <v>0</v>
      </c>
      <c r="H170" s="25"/>
    </row>
    <row r="171" spans="1:8" x14ac:dyDescent="0.45">
      <c r="A171" s="10" t="s">
        <v>12</v>
      </c>
      <c r="B171" s="47">
        <v>45628</v>
      </c>
      <c r="C171" s="30"/>
      <c r="D171" s="30"/>
      <c r="E171" s="31"/>
      <c r="F171" s="26">
        <f t="shared" si="4"/>
        <v>0</v>
      </c>
      <c r="G171" s="27">
        <f t="shared" si="5"/>
        <v>0</v>
      </c>
      <c r="H171" s="25"/>
    </row>
    <row r="172" spans="1:8" x14ac:dyDescent="0.45">
      <c r="A172" s="10" t="s">
        <v>13</v>
      </c>
      <c r="B172" s="47">
        <v>45629</v>
      </c>
      <c r="C172" s="30"/>
      <c r="D172" s="30"/>
      <c r="E172" s="31"/>
      <c r="F172" s="26">
        <f t="shared" si="4"/>
        <v>0</v>
      </c>
      <c r="G172" s="27">
        <f t="shared" si="5"/>
        <v>0</v>
      </c>
      <c r="H172" s="25"/>
    </row>
    <row r="173" spans="1:8" x14ac:dyDescent="0.45">
      <c r="A173" s="10" t="s">
        <v>7</v>
      </c>
      <c r="B173" s="47">
        <v>45630</v>
      </c>
      <c r="C173" s="28"/>
      <c r="D173" s="28"/>
      <c r="E173" s="29"/>
      <c r="F173" s="26">
        <f t="shared" si="4"/>
        <v>0</v>
      </c>
      <c r="G173" s="27">
        <f t="shared" si="5"/>
        <v>0</v>
      </c>
      <c r="H173" s="25"/>
    </row>
    <row r="174" spans="1:8" x14ac:dyDescent="0.45">
      <c r="A174" s="10" t="s">
        <v>8</v>
      </c>
      <c r="B174" s="47">
        <v>45631</v>
      </c>
      <c r="C174" s="28"/>
      <c r="D174" s="28"/>
      <c r="E174" s="29"/>
      <c r="F174" s="26">
        <f t="shared" si="4"/>
        <v>0</v>
      </c>
      <c r="G174" s="27">
        <f t="shared" si="5"/>
        <v>0</v>
      </c>
      <c r="H174" s="25"/>
    </row>
    <row r="175" spans="1:8" x14ac:dyDescent="0.45">
      <c r="A175" s="10" t="s">
        <v>9</v>
      </c>
      <c r="B175" s="47">
        <v>45632</v>
      </c>
      <c r="C175" s="28"/>
      <c r="D175" s="28"/>
      <c r="E175" s="29"/>
      <c r="F175" s="26">
        <f t="shared" si="4"/>
        <v>0</v>
      </c>
      <c r="G175" s="27">
        <f t="shared" si="5"/>
        <v>0</v>
      </c>
      <c r="H175" s="25"/>
    </row>
    <row r="176" spans="1:8" x14ac:dyDescent="0.45">
      <c r="A176" s="10" t="s">
        <v>10</v>
      </c>
      <c r="B176" s="47">
        <v>45633</v>
      </c>
      <c r="C176" s="28"/>
      <c r="D176" s="28"/>
      <c r="E176" s="29"/>
      <c r="F176" s="26">
        <f t="shared" si="4"/>
        <v>0</v>
      </c>
      <c r="G176" s="27">
        <f t="shared" si="5"/>
        <v>0</v>
      </c>
      <c r="H176" s="25"/>
    </row>
    <row r="177" spans="1:8" x14ac:dyDescent="0.45">
      <c r="A177" s="10" t="s">
        <v>11</v>
      </c>
      <c r="B177" s="47">
        <v>45634</v>
      </c>
      <c r="C177" s="28"/>
      <c r="D177" s="28"/>
      <c r="E177" s="29"/>
      <c r="F177" s="26">
        <f t="shared" si="4"/>
        <v>0</v>
      </c>
      <c r="G177" s="27">
        <f t="shared" si="5"/>
        <v>0</v>
      </c>
      <c r="H177" s="25"/>
    </row>
    <row r="178" spans="1:8" x14ac:dyDescent="0.45">
      <c r="A178" s="10" t="s">
        <v>12</v>
      </c>
      <c r="B178" s="47">
        <v>45635</v>
      </c>
      <c r="C178" s="30"/>
      <c r="D178" s="30"/>
      <c r="E178" s="31"/>
      <c r="F178" s="26">
        <f t="shared" si="4"/>
        <v>0</v>
      </c>
      <c r="G178" s="27">
        <f t="shared" si="5"/>
        <v>0</v>
      </c>
      <c r="H178" s="25"/>
    </row>
    <row r="179" spans="1:8" x14ac:dyDescent="0.45">
      <c r="A179" s="10" t="s">
        <v>13</v>
      </c>
      <c r="B179" s="47">
        <v>45636</v>
      </c>
      <c r="C179" s="30"/>
      <c r="D179" s="30"/>
      <c r="E179" s="31"/>
      <c r="F179" s="26">
        <f t="shared" si="4"/>
        <v>0</v>
      </c>
      <c r="G179" s="27">
        <f t="shared" si="5"/>
        <v>0</v>
      </c>
      <c r="H179" s="25"/>
    </row>
    <row r="180" spans="1:8" x14ac:dyDescent="0.45">
      <c r="A180" s="10" t="s">
        <v>7</v>
      </c>
      <c r="B180" s="47">
        <v>45637</v>
      </c>
      <c r="C180" s="28"/>
      <c r="D180" s="28"/>
      <c r="E180" s="29"/>
      <c r="F180" s="26">
        <f t="shared" si="4"/>
        <v>0</v>
      </c>
      <c r="G180" s="27">
        <f t="shared" si="5"/>
        <v>0</v>
      </c>
      <c r="H180" s="25"/>
    </row>
    <row r="181" spans="1:8" x14ac:dyDescent="0.45">
      <c r="A181" s="10" t="s">
        <v>8</v>
      </c>
      <c r="B181" s="47">
        <v>45638</v>
      </c>
      <c r="C181" s="28"/>
      <c r="D181" s="28"/>
      <c r="E181" s="29"/>
      <c r="F181" s="26">
        <f t="shared" si="4"/>
        <v>0</v>
      </c>
      <c r="G181" s="27">
        <f t="shared" si="5"/>
        <v>0</v>
      </c>
      <c r="H181" s="25"/>
    </row>
    <row r="182" spans="1:8" x14ac:dyDescent="0.45">
      <c r="A182" s="10" t="s">
        <v>9</v>
      </c>
      <c r="B182" s="47">
        <v>45639</v>
      </c>
      <c r="C182" s="28"/>
      <c r="D182" s="28"/>
      <c r="E182" s="29"/>
      <c r="F182" s="26">
        <f t="shared" si="4"/>
        <v>0</v>
      </c>
      <c r="G182" s="27">
        <f t="shared" si="5"/>
        <v>0</v>
      </c>
      <c r="H182" s="25"/>
    </row>
    <row r="183" spans="1:8" x14ac:dyDescent="0.45">
      <c r="A183" s="10" t="s">
        <v>10</v>
      </c>
      <c r="B183" s="47">
        <v>45640</v>
      </c>
      <c r="C183" s="28"/>
      <c r="D183" s="28"/>
      <c r="E183" s="29"/>
      <c r="F183" s="26">
        <f t="shared" si="4"/>
        <v>0</v>
      </c>
      <c r="G183" s="27">
        <f t="shared" si="5"/>
        <v>0</v>
      </c>
      <c r="H183" s="25"/>
    </row>
    <row r="184" spans="1:8" x14ac:dyDescent="0.45">
      <c r="A184" s="10" t="s">
        <v>11</v>
      </c>
      <c r="B184" s="47">
        <v>45641</v>
      </c>
      <c r="C184" s="28"/>
      <c r="D184" s="28"/>
      <c r="E184" s="29"/>
      <c r="F184" s="26">
        <f t="shared" si="4"/>
        <v>0</v>
      </c>
      <c r="G184" s="27">
        <f t="shared" si="5"/>
        <v>0</v>
      </c>
      <c r="H184" s="25"/>
    </row>
    <row r="185" spans="1:8" x14ac:dyDescent="0.45">
      <c r="A185" s="10" t="s">
        <v>12</v>
      </c>
      <c r="B185" s="47">
        <v>45642</v>
      </c>
      <c r="C185" s="30"/>
      <c r="D185" s="30"/>
      <c r="E185" s="31"/>
      <c r="F185" s="26">
        <f t="shared" si="4"/>
        <v>0</v>
      </c>
      <c r="G185" s="27">
        <f t="shared" si="5"/>
        <v>0</v>
      </c>
      <c r="H185" s="25"/>
    </row>
    <row r="186" spans="1:8" x14ac:dyDescent="0.45">
      <c r="A186" s="10" t="s">
        <v>13</v>
      </c>
      <c r="B186" s="47">
        <v>45643</v>
      </c>
      <c r="C186" s="30"/>
      <c r="D186" s="30"/>
      <c r="E186" s="31"/>
      <c r="F186" s="26">
        <f t="shared" si="4"/>
        <v>0</v>
      </c>
      <c r="G186" s="27">
        <f t="shared" si="5"/>
        <v>0</v>
      </c>
      <c r="H186" s="25"/>
    </row>
    <row r="187" spans="1:8" x14ac:dyDescent="0.45">
      <c r="A187" s="10" t="s">
        <v>7</v>
      </c>
      <c r="B187" s="47">
        <v>45644</v>
      </c>
      <c r="C187" s="28"/>
      <c r="D187" s="28"/>
      <c r="E187" s="29"/>
      <c r="F187" s="26">
        <f t="shared" si="4"/>
        <v>0</v>
      </c>
      <c r="G187" s="27">
        <f t="shared" si="5"/>
        <v>0</v>
      </c>
      <c r="H187" s="25"/>
    </row>
    <row r="188" spans="1:8" x14ac:dyDescent="0.45">
      <c r="A188" s="10" t="s">
        <v>8</v>
      </c>
      <c r="B188" s="47">
        <v>45645</v>
      </c>
      <c r="C188" s="28"/>
      <c r="D188" s="28"/>
      <c r="E188" s="29"/>
      <c r="F188" s="26">
        <f t="shared" si="4"/>
        <v>0</v>
      </c>
      <c r="G188" s="27">
        <f t="shared" si="5"/>
        <v>0</v>
      </c>
      <c r="H188" s="25"/>
    </row>
    <row r="189" spans="1:8" x14ac:dyDescent="0.45">
      <c r="A189" s="10" t="s">
        <v>9</v>
      </c>
      <c r="B189" s="47">
        <v>45646</v>
      </c>
      <c r="C189" s="28"/>
      <c r="D189" s="28"/>
      <c r="E189" s="29"/>
      <c r="F189" s="26">
        <f t="shared" si="4"/>
        <v>0</v>
      </c>
      <c r="G189" s="27">
        <f t="shared" si="5"/>
        <v>0</v>
      </c>
      <c r="H189" s="25"/>
    </row>
    <row r="190" spans="1:8" x14ac:dyDescent="0.45">
      <c r="A190" s="10" t="s">
        <v>10</v>
      </c>
      <c r="B190" s="47">
        <v>45647</v>
      </c>
      <c r="C190" s="28"/>
      <c r="D190" s="28"/>
      <c r="E190" s="29"/>
      <c r="F190" s="26">
        <f t="shared" si="4"/>
        <v>0</v>
      </c>
      <c r="G190" s="27">
        <f t="shared" si="5"/>
        <v>0</v>
      </c>
      <c r="H190" s="25"/>
    </row>
    <row r="191" spans="1:8" x14ac:dyDescent="0.45">
      <c r="A191" s="10" t="s">
        <v>11</v>
      </c>
      <c r="B191" s="47">
        <v>45648</v>
      </c>
      <c r="C191" s="28"/>
      <c r="D191" s="28"/>
      <c r="E191" s="29"/>
      <c r="F191" s="26">
        <f t="shared" si="4"/>
        <v>0</v>
      </c>
      <c r="G191" s="27">
        <f t="shared" si="5"/>
        <v>0</v>
      </c>
      <c r="H191" s="25"/>
    </row>
    <row r="192" spans="1:8" x14ac:dyDescent="0.45">
      <c r="A192" s="10" t="s">
        <v>12</v>
      </c>
      <c r="B192" s="47">
        <v>45649</v>
      </c>
      <c r="C192" s="30"/>
      <c r="D192" s="30"/>
      <c r="E192" s="31"/>
      <c r="F192" s="26">
        <f t="shared" si="4"/>
        <v>0</v>
      </c>
      <c r="G192" s="27">
        <f t="shared" si="5"/>
        <v>0</v>
      </c>
      <c r="H192" s="25"/>
    </row>
    <row r="193" spans="1:8" x14ac:dyDescent="0.45">
      <c r="A193" s="10" t="s">
        <v>13</v>
      </c>
      <c r="B193" s="47">
        <v>45650</v>
      </c>
      <c r="C193" s="30"/>
      <c r="D193" s="30"/>
      <c r="E193" s="31"/>
      <c r="F193" s="26">
        <f t="shared" si="4"/>
        <v>0</v>
      </c>
      <c r="G193" s="27">
        <f t="shared" si="5"/>
        <v>0</v>
      </c>
      <c r="H193" s="25"/>
    </row>
    <row r="194" spans="1:8" x14ac:dyDescent="0.45">
      <c r="A194" s="10" t="s">
        <v>7</v>
      </c>
      <c r="B194" s="47">
        <v>45651</v>
      </c>
      <c r="C194" s="30"/>
      <c r="D194" s="30"/>
      <c r="E194" s="31"/>
      <c r="F194" s="26">
        <f t="shared" si="4"/>
        <v>0</v>
      </c>
      <c r="G194" s="27">
        <f t="shared" si="5"/>
        <v>0</v>
      </c>
      <c r="H194" s="25"/>
    </row>
    <row r="195" spans="1:8" x14ac:dyDescent="0.45">
      <c r="A195" s="10" t="s">
        <v>8</v>
      </c>
      <c r="B195" s="47">
        <v>45652</v>
      </c>
      <c r="C195" s="30"/>
      <c r="D195" s="30"/>
      <c r="E195" s="31"/>
      <c r="F195" s="26">
        <f t="shared" si="4"/>
        <v>0</v>
      </c>
      <c r="G195" s="27">
        <f t="shared" si="5"/>
        <v>0</v>
      </c>
      <c r="H195" s="25"/>
    </row>
    <row r="196" spans="1:8" x14ac:dyDescent="0.45">
      <c r="A196" s="10" t="s">
        <v>9</v>
      </c>
      <c r="B196" s="47">
        <v>45653</v>
      </c>
      <c r="C196" s="30"/>
      <c r="D196" s="30"/>
      <c r="E196" s="31"/>
      <c r="F196" s="26">
        <f t="shared" si="4"/>
        <v>0</v>
      </c>
      <c r="G196" s="27">
        <f t="shared" si="5"/>
        <v>0</v>
      </c>
      <c r="H196" s="25"/>
    </row>
    <row r="197" spans="1:8" x14ac:dyDescent="0.45">
      <c r="A197" s="10" t="s">
        <v>10</v>
      </c>
      <c r="B197" s="47">
        <v>45654</v>
      </c>
      <c r="C197" s="30"/>
      <c r="D197" s="30"/>
      <c r="E197" s="31"/>
      <c r="F197" s="26">
        <f t="shared" si="4"/>
        <v>0</v>
      </c>
      <c r="G197" s="27">
        <f t="shared" si="5"/>
        <v>0</v>
      </c>
      <c r="H197" s="25"/>
    </row>
    <row r="198" spans="1:8" x14ac:dyDescent="0.45">
      <c r="A198" s="10" t="s">
        <v>11</v>
      </c>
      <c r="B198" s="47">
        <v>45655</v>
      </c>
      <c r="C198" s="30"/>
      <c r="D198" s="30"/>
      <c r="E198" s="31"/>
      <c r="F198" s="26">
        <f t="shared" si="4"/>
        <v>0</v>
      </c>
      <c r="G198" s="27">
        <f t="shared" si="5"/>
        <v>0</v>
      </c>
      <c r="H198" s="25"/>
    </row>
    <row r="199" spans="1:8" x14ac:dyDescent="0.45">
      <c r="A199" s="10" t="s">
        <v>12</v>
      </c>
      <c r="B199" s="47">
        <v>45656</v>
      </c>
      <c r="C199" s="30"/>
      <c r="D199" s="30"/>
      <c r="E199" s="31"/>
      <c r="F199" s="26">
        <f t="shared" si="4"/>
        <v>0</v>
      </c>
      <c r="G199" s="27">
        <f t="shared" si="5"/>
        <v>0</v>
      </c>
      <c r="H199" s="25"/>
    </row>
    <row r="200" spans="1:8" x14ac:dyDescent="0.45">
      <c r="A200" s="10" t="s">
        <v>13</v>
      </c>
      <c r="B200" s="47">
        <v>45657</v>
      </c>
      <c r="C200" s="30"/>
      <c r="D200" s="30"/>
      <c r="E200" s="31"/>
      <c r="F200" s="26">
        <f t="shared" si="4"/>
        <v>0</v>
      </c>
      <c r="G200" s="27">
        <f t="shared" si="5"/>
        <v>0</v>
      </c>
      <c r="H200" s="25"/>
    </row>
    <row r="201" spans="1:8" ht="28.5" customHeight="1" x14ac:dyDescent="0.45">
      <c r="A201" s="41" t="s">
        <v>28</v>
      </c>
      <c r="B201" s="48"/>
      <c r="C201" s="42"/>
      <c r="D201" s="42"/>
      <c r="E201" s="42"/>
      <c r="F201" s="37">
        <f>SUM(F17:F200)</f>
        <v>1.6458333333333335</v>
      </c>
      <c r="G201" s="39">
        <f>SUM(G17:G198)</f>
        <v>39.5</v>
      </c>
      <c r="H201" s="38"/>
    </row>
  </sheetData>
  <mergeCells count="4">
    <mergeCell ref="A1:H1"/>
    <mergeCell ref="B2:H2"/>
    <mergeCell ref="B3:H3"/>
    <mergeCell ref="B4:H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C0E4-658C-44D0-8367-A93B1FF717F1}">
  <sheetPr>
    <pageSetUpPr fitToPage="1"/>
  </sheetPr>
  <dimension ref="A1:O199"/>
  <sheetViews>
    <sheetView showGridLines="0" workbookViewId="0">
      <selection activeCell="C17" sqref="C17"/>
    </sheetView>
  </sheetViews>
  <sheetFormatPr defaultColWidth="9.08984375" defaultRowHeight="16.5" x14ac:dyDescent="0.45"/>
  <cols>
    <col min="1" max="1" width="13.81640625" style="1" customWidth="1"/>
    <col min="2" max="2" width="9.08984375" style="35"/>
    <col min="3" max="3" width="10.08984375" style="2" bestFit="1" customWidth="1"/>
    <col min="4" max="4" width="9.90625" style="2" bestFit="1" customWidth="1"/>
    <col min="5" max="5" width="10.08984375" style="3" bestFit="1" customWidth="1"/>
    <col min="6" max="6" width="16.54296875" style="35" hidden="1" customWidth="1"/>
    <col min="7" max="7" width="12.6328125" style="23" customWidth="1"/>
    <col min="8" max="8" width="48.90625" style="1" customWidth="1"/>
    <col min="9" max="9" width="11.08984375" style="1" bestFit="1" customWidth="1"/>
    <col min="10" max="16384" width="9.08984375" style="1"/>
  </cols>
  <sheetData>
    <row r="1" spans="1:8" ht="38" thickBot="1" x14ac:dyDescent="1">
      <c r="A1" s="50" t="s">
        <v>27</v>
      </c>
      <c r="B1" s="51"/>
      <c r="C1" s="51"/>
      <c r="D1" s="51"/>
      <c r="E1" s="51"/>
      <c r="F1" s="51"/>
      <c r="G1" s="51"/>
      <c r="H1" s="52"/>
    </row>
    <row r="2" spans="1:8" x14ac:dyDescent="0.45">
      <c r="A2" s="10"/>
      <c r="B2" s="53"/>
      <c r="C2" s="53"/>
      <c r="D2" s="53"/>
      <c r="E2" s="53"/>
      <c r="F2" s="53"/>
      <c r="G2" s="53"/>
      <c r="H2" s="54"/>
    </row>
    <row r="3" spans="1:8" x14ac:dyDescent="0.45">
      <c r="A3" s="12" t="s">
        <v>19</v>
      </c>
      <c r="B3" s="55"/>
      <c r="C3" s="56"/>
      <c r="D3" s="56"/>
      <c r="E3" s="56"/>
      <c r="F3" s="56"/>
      <c r="G3" s="56"/>
      <c r="H3" s="57"/>
    </row>
    <row r="4" spans="1:8" x14ac:dyDescent="0.45">
      <c r="A4" s="10"/>
      <c r="B4" s="53"/>
      <c r="C4" s="53"/>
      <c r="D4" s="53"/>
      <c r="E4" s="53"/>
      <c r="F4" s="53"/>
      <c r="G4" s="53"/>
      <c r="H4" s="54"/>
    </row>
    <row r="5" spans="1:8" x14ac:dyDescent="0.45">
      <c r="A5" s="10" t="s">
        <v>20</v>
      </c>
      <c r="H5" s="11"/>
    </row>
    <row r="6" spans="1:8" x14ac:dyDescent="0.45">
      <c r="A6" s="10" t="s">
        <v>21</v>
      </c>
      <c r="H6" s="11"/>
    </row>
    <row r="7" spans="1:8" x14ac:dyDescent="0.45">
      <c r="A7" s="10"/>
      <c r="H7" s="11"/>
    </row>
    <row r="8" spans="1:8" x14ac:dyDescent="0.45">
      <c r="A8" s="10" t="s">
        <v>24</v>
      </c>
      <c r="H8" s="11"/>
    </row>
    <row r="9" spans="1:8" x14ac:dyDescent="0.45">
      <c r="A9" s="10"/>
      <c r="H9" s="11"/>
    </row>
    <row r="10" spans="1:8" x14ac:dyDescent="0.45">
      <c r="A10" s="10" t="s">
        <v>22</v>
      </c>
      <c r="H10" s="11"/>
    </row>
    <row r="11" spans="1:8" x14ac:dyDescent="0.45">
      <c r="A11" s="10" t="s">
        <v>23</v>
      </c>
      <c r="H11" s="11"/>
    </row>
    <row r="12" spans="1:8" ht="17" thickBot="1" x14ac:dyDescent="0.5">
      <c r="A12" s="10"/>
      <c r="H12" s="11"/>
    </row>
    <row r="13" spans="1:8" x14ac:dyDescent="0.45">
      <c r="A13" s="14" t="s">
        <v>6</v>
      </c>
      <c r="B13" s="33" t="s">
        <v>0</v>
      </c>
      <c r="C13" s="16" t="s">
        <v>1</v>
      </c>
      <c r="D13" s="16" t="s">
        <v>1</v>
      </c>
      <c r="E13" s="17" t="s">
        <v>4</v>
      </c>
      <c r="F13" s="33" t="s">
        <v>1</v>
      </c>
      <c r="G13" s="15" t="s">
        <v>25</v>
      </c>
      <c r="H13" s="18" t="s">
        <v>14</v>
      </c>
    </row>
    <row r="14" spans="1:8" ht="17" thickBot="1" x14ac:dyDescent="0.5">
      <c r="A14" s="13"/>
      <c r="B14" s="34"/>
      <c r="C14" s="20" t="s">
        <v>2</v>
      </c>
      <c r="D14" s="20" t="s">
        <v>3</v>
      </c>
      <c r="E14" s="21"/>
      <c r="F14" s="34" t="s">
        <v>5</v>
      </c>
      <c r="G14" s="19"/>
      <c r="H14" s="22"/>
    </row>
    <row r="15" spans="1:8" x14ac:dyDescent="0.45">
      <c r="A15" s="10"/>
      <c r="C15" s="8" t="s">
        <v>15</v>
      </c>
      <c r="D15" s="8" t="s">
        <v>15</v>
      </c>
      <c r="E15" s="9" t="s">
        <v>17</v>
      </c>
      <c r="H15" s="11"/>
    </row>
    <row r="16" spans="1:8" x14ac:dyDescent="0.45">
      <c r="A16" s="10"/>
      <c r="C16" s="8" t="s">
        <v>16</v>
      </c>
      <c r="D16" s="8" t="s">
        <v>16</v>
      </c>
      <c r="E16" s="9" t="s">
        <v>18</v>
      </c>
      <c r="H16" s="11"/>
    </row>
    <row r="17" spans="1:8" x14ac:dyDescent="0.45">
      <c r="A17" s="10" t="str">
        <f>TEXT(B17, "dddd")</f>
        <v>Wednesday</v>
      </c>
      <c r="B17" s="47">
        <v>45658</v>
      </c>
      <c r="C17" s="28"/>
      <c r="D17" s="28"/>
      <c r="E17" s="29"/>
      <c r="F17" s="36">
        <f t="shared" ref="F17:F44" si="0">MOD(D17-C17,1)-E17</f>
        <v>0</v>
      </c>
      <c r="G17" s="27">
        <f t="shared" ref="G17:G23" si="1">F17*24</f>
        <v>0</v>
      </c>
      <c r="H17" s="24"/>
    </row>
    <row r="18" spans="1:8" x14ac:dyDescent="0.45">
      <c r="A18" s="10" t="str">
        <f t="shared" ref="A18:A81" si="2">TEXT(B18, "dddd")</f>
        <v>Thursday</v>
      </c>
      <c r="B18" s="47">
        <v>45659</v>
      </c>
      <c r="C18" s="28"/>
      <c r="D18" s="28"/>
      <c r="E18" s="29"/>
      <c r="F18" s="36">
        <f t="shared" si="0"/>
        <v>0</v>
      </c>
      <c r="G18" s="27">
        <f t="shared" si="1"/>
        <v>0</v>
      </c>
      <c r="H18" s="24"/>
    </row>
    <row r="19" spans="1:8" x14ac:dyDescent="0.45">
      <c r="A19" s="10" t="str">
        <f t="shared" si="2"/>
        <v>Friday</v>
      </c>
      <c r="B19" s="47">
        <v>45660</v>
      </c>
      <c r="C19" s="28"/>
      <c r="D19" s="28"/>
      <c r="E19" s="29"/>
      <c r="F19" s="36">
        <f t="shared" si="0"/>
        <v>0</v>
      </c>
      <c r="G19" s="27">
        <f t="shared" si="1"/>
        <v>0</v>
      </c>
      <c r="H19" s="24"/>
    </row>
    <row r="20" spans="1:8" x14ac:dyDescent="0.45">
      <c r="A20" s="10" t="str">
        <f t="shared" si="2"/>
        <v>Saturday</v>
      </c>
      <c r="B20" s="47">
        <v>45661</v>
      </c>
      <c r="C20" s="28"/>
      <c r="D20" s="28"/>
      <c r="E20" s="29"/>
      <c r="F20" s="36">
        <f t="shared" si="0"/>
        <v>0</v>
      </c>
      <c r="G20" s="27">
        <f t="shared" si="1"/>
        <v>0</v>
      </c>
      <c r="H20" s="24"/>
    </row>
    <row r="21" spans="1:8" x14ac:dyDescent="0.45">
      <c r="A21" s="10" t="str">
        <f t="shared" si="2"/>
        <v>Sunday</v>
      </c>
      <c r="B21" s="47">
        <v>45662</v>
      </c>
      <c r="C21" s="28"/>
      <c r="D21" s="28"/>
      <c r="E21" s="29"/>
      <c r="F21" s="36">
        <f t="shared" si="0"/>
        <v>0</v>
      </c>
      <c r="G21" s="27">
        <f t="shared" si="1"/>
        <v>0</v>
      </c>
      <c r="H21" s="24"/>
    </row>
    <row r="22" spans="1:8" x14ac:dyDescent="0.45">
      <c r="A22" s="10" t="str">
        <f t="shared" si="2"/>
        <v>Monday</v>
      </c>
      <c r="B22" s="47">
        <v>45663</v>
      </c>
      <c r="C22" s="28"/>
      <c r="D22" s="28"/>
      <c r="E22" s="29"/>
      <c r="F22" s="36">
        <f t="shared" si="0"/>
        <v>0</v>
      </c>
      <c r="G22" s="27">
        <f t="shared" si="1"/>
        <v>0</v>
      </c>
      <c r="H22" s="24"/>
    </row>
    <row r="23" spans="1:8" x14ac:dyDescent="0.45">
      <c r="A23" s="10" t="str">
        <f t="shared" si="2"/>
        <v>Tuesday</v>
      </c>
      <c r="B23" s="47">
        <v>45664</v>
      </c>
      <c r="C23" s="28"/>
      <c r="D23" s="28"/>
      <c r="E23" s="29"/>
      <c r="F23" s="36">
        <f t="shared" si="0"/>
        <v>0</v>
      </c>
      <c r="G23" s="27">
        <f t="shared" si="1"/>
        <v>0</v>
      </c>
      <c r="H23" s="24"/>
    </row>
    <row r="24" spans="1:8" x14ac:dyDescent="0.45">
      <c r="A24" s="10" t="str">
        <f t="shared" si="2"/>
        <v>Wednesday</v>
      </c>
      <c r="B24" s="47">
        <v>45665</v>
      </c>
      <c r="C24" s="28">
        <v>0.35416666666666669</v>
      </c>
      <c r="D24" s="28">
        <v>0.70833333333333337</v>
      </c>
      <c r="E24" s="29">
        <v>4.1666666666666664E-2</v>
      </c>
      <c r="F24" s="36">
        <f>MOD(D24-C24,1)-E24</f>
        <v>0.3125</v>
      </c>
      <c r="G24" s="27">
        <f>F24*24</f>
        <v>7.5</v>
      </c>
      <c r="H24" s="24"/>
    </row>
    <row r="25" spans="1:8" x14ac:dyDescent="0.45">
      <c r="A25" s="10" t="str">
        <f t="shared" si="2"/>
        <v>Thursday</v>
      </c>
      <c r="B25" s="47">
        <v>45666</v>
      </c>
      <c r="C25" s="28">
        <v>0.35416666666666669</v>
      </c>
      <c r="D25" s="28">
        <v>0.70833333333333337</v>
      </c>
      <c r="E25" s="29">
        <v>2.0833333333333332E-2</v>
      </c>
      <c r="F25" s="36">
        <f t="shared" si="0"/>
        <v>0.33333333333333337</v>
      </c>
      <c r="G25" s="27">
        <f t="shared" ref="G25:G88" si="3">F25*24</f>
        <v>8</v>
      </c>
      <c r="H25" s="24"/>
    </row>
    <row r="26" spans="1:8" x14ac:dyDescent="0.45">
      <c r="A26" s="10" t="str">
        <f t="shared" si="2"/>
        <v>Friday</v>
      </c>
      <c r="B26" s="47">
        <v>45667</v>
      </c>
      <c r="C26" s="28">
        <v>0.35416666666666669</v>
      </c>
      <c r="D26" s="28">
        <v>0.70833333333333337</v>
      </c>
      <c r="E26" s="29">
        <v>2.0833333333333332E-2</v>
      </c>
      <c r="F26" s="36">
        <f t="shared" si="0"/>
        <v>0.33333333333333337</v>
      </c>
      <c r="G26" s="27">
        <f t="shared" si="3"/>
        <v>8</v>
      </c>
      <c r="H26" s="24"/>
    </row>
    <row r="27" spans="1:8" x14ac:dyDescent="0.45">
      <c r="A27" s="10" t="str">
        <f t="shared" si="2"/>
        <v>Saturday</v>
      </c>
      <c r="B27" s="47">
        <v>45668</v>
      </c>
      <c r="C27" s="28">
        <v>0.35416666666666669</v>
      </c>
      <c r="D27" s="28">
        <v>0.70833333333333337</v>
      </c>
      <c r="E27" s="29">
        <v>2.0833333333333332E-2</v>
      </c>
      <c r="F27" s="36">
        <f t="shared" si="0"/>
        <v>0.33333333333333337</v>
      </c>
      <c r="G27" s="27">
        <f t="shared" si="3"/>
        <v>8</v>
      </c>
      <c r="H27" s="24"/>
    </row>
    <row r="28" spans="1:8" x14ac:dyDescent="0.45">
      <c r="A28" s="10" t="str">
        <f t="shared" si="2"/>
        <v>Sunday</v>
      </c>
      <c r="B28" s="47">
        <v>45669</v>
      </c>
      <c r="C28" s="28">
        <v>0.35416666666666669</v>
      </c>
      <c r="D28" s="28">
        <v>0.70833333333333337</v>
      </c>
      <c r="E28" s="29">
        <v>2.0833333333333332E-2</v>
      </c>
      <c r="F28" s="36">
        <f t="shared" si="0"/>
        <v>0.33333333333333337</v>
      </c>
      <c r="G28" s="27">
        <f t="shared" si="3"/>
        <v>8</v>
      </c>
      <c r="H28" s="24"/>
    </row>
    <row r="29" spans="1:8" x14ac:dyDescent="0.45">
      <c r="A29" s="10" t="str">
        <f t="shared" si="2"/>
        <v>Monday</v>
      </c>
      <c r="B29" s="47">
        <v>45670</v>
      </c>
      <c r="C29" s="28"/>
      <c r="D29" s="28"/>
      <c r="E29" s="29"/>
      <c r="F29" s="36">
        <f t="shared" si="0"/>
        <v>0</v>
      </c>
      <c r="G29" s="27">
        <f t="shared" si="3"/>
        <v>0</v>
      </c>
      <c r="H29" s="24"/>
    </row>
    <row r="30" spans="1:8" x14ac:dyDescent="0.45">
      <c r="A30" s="10" t="str">
        <f t="shared" si="2"/>
        <v>Tuesday</v>
      </c>
      <c r="B30" s="47">
        <v>45671</v>
      </c>
      <c r="C30" s="28"/>
      <c r="D30" s="28"/>
      <c r="E30" s="29"/>
      <c r="F30" s="36">
        <f t="shared" si="0"/>
        <v>0</v>
      </c>
      <c r="G30" s="27">
        <f t="shared" si="3"/>
        <v>0</v>
      </c>
      <c r="H30" s="24"/>
    </row>
    <row r="31" spans="1:8" x14ac:dyDescent="0.45">
      <c r="A31" s="10" t="str">
        <f t="shared" si="2"/>
        <v>Wednesday</v>
      </c>
      <c r="B31" s="47">
        <v>45672</v>
      </c>
      <c r="C31" s="28"/>
      <c r="D31" s="28"/>
      <c r="E31" s="29"/>
      <c r="F31" s="36">
        <f t="shared" si="0"/>
        <v>0</v>
      </c>
      <c r="G31" s="27">
        <f t="shared" si="3"/>
        <v>0</v>
      </c>
      <c r="H31" s="24"/>
    </row>
    <row r="32" spans="1:8" x14ac:dyDescent="0.45">
      <c r="A32" s="10" t="str">
        <f t="shared" si="2"/>
        <v>Thursday</v>
      </c>
      <c r="B32" s="47">
        <v>45673</v>
      </c>
      <c r="C32" s="28"/>
      <c r="D32" s="28"/>
      <c r="E32" s="29"/>
      <c r="F32" s="36">
        <f t="shared" si="0"/>
        <v>0</v>
      </c>
      <c r="G32" s="27">
        <f t="shared" si="3"/>
        <v>0</v>
      </c>
      <c r="H32" s="24"/>
    </row>
    <row r="33" spans="1:8" x14ac:dyDescent="0.45">
      <c r="A33" s="10" t="str">
        <f t="shared" si="2"/>
        <v>Friday</v>
      </c>
      <c r="B33" s="47">
        <v>45674</v>
      </c>
      <c r="C33" s="28"/>
      <c r="D33" s="28"/>
      <c r="E33" s="29"/>
      <c r="F33" s="36">
        <f t="shared" si="0"/>
        <v>0</v>
      </c>
      <c r="G33" s="27">
        <f t="shared" si="3"/>
        <v>0</v>
      </c>
      <c r="H33" s="24"/>
    </row>
    <row r="34" spans="1:8" x14ac:dyDescent="0.45">
      <c r="A34" s="10" t="str">
        <f t="shared" si="2"/>
        <v>Saturday</v>
      </c>
      <c r="B34" s="47">
        <v>45675</v>
      </c>
      <c r="C34" s="28"/>
      <c r="D34" s="28"/>
      <c r="E34" s="29"/>
      <c r="F34" s="36">
        <f t="shared" si="0"/>
        <v>0</v>
      </c>
      <c r="G34" s="27">
        <f t="shared" si="3"/>
        <v>0</v>
      </c>
      <c r="H34" s="24"/>
    </row>
    <row r="35" spans="1:8" x14ac:dyDescent="0.45">
      <c r="A35" s="10" t="str">
        <f t="shared" si="2"/>
        <v>Sunday</v>
      </c>
      <c r="B35" s="47">
        <v>45676</v>
      </c>
      <c r="C35" s="28"/>
      <c r="D35" s="28"/>
      <c r="E35" s="29"/>
      <c r="F35" s="36">
        <f t="shared" si="0"/>
        <v>0</v>
      </c>
      <c r="G35" s="27">
        <f t="shared" si="3"/>
        <v>0</v>
      </c>
      <c r="H35" s="24"/>
    </row>
    <row r="36" spans="1:8" x14ac:dyDescent="0.45">
      <c r="A36" s="10" t="str">
        <f t="shared" si="2"/>
        <v>Monday</v>
      </c>
      <c r="B36" s="47">
        <v>45677</v>
      </c>
      <c r="C36" s="28"/>
      <c r="D36" s="28"/>
      <c r="E36" s="29"/>
      <c r="F36" s="36">
        <f t="shared" si="0"/>
        <v>0</v>
      </c>
      <c r="G36" s="27">
        <f t="shared" si="3"/>
        <v>0</v>
      </c>
      <c r="H36" s="24"/>
    </row>
    <row r="37" spans="1:8" x14ac:dyDescent="0.45">
      <c r="A37" s="10" t="str">
        <f t="shared" si="2"/>
        <v>Tuesday</v>
      </c>
      <c r="B37" s="47">
        <v>45678</v>
      </c>
      <c r="C37" s="28"/>
      <c r="D37" s="28"/>
      <c r="E37" s="29"/>
      <c r="F37" s="36">
        <f t="shared" si="0"/>
        <v>0</v>
      </c>
      <c r="G37" s="27">
        <f t="shared" si="3"/>
        <v>0</v>
      </c>
      <c r="H37" s="24"/>
    </row>
    <row r="38" spans="1:8" x14ac:dyDescent="0.45">
      <c r="A38" s="10" t="str">
        <f t="shared" si="2"/>
        <v>Wednesday</v>
      </c>
      <c r="B38" s="47">
        <v>45679</v>
      </c>
      <c r="C38" s="28"/>
      <c r="D38" s="28"/>
      <c r="E38" s="29"/>
      <c r="F38" s="36">
        <f t="shared" si="0"/>
        <v>0</v>
      </c>
      <c r="G38" s="27">
        <f t="shared" si="3"/>
        <v>0</v>
      </c>
      <c r="H38" s="24"/>
    </row>
    <row r="39" spans="1:8" x14ac:dyDescent="0.45">
      <c r="A39" s="10" t="str">
        <f t="shared" si="2"/>
        <v>Thursday</v>
      </c>
      <c r="B39" s="47">
        <v>45680</v>
      </c>
      <c r="C39" s="28"/>
      <c r="D39" s="28"/>
      <c r="E39" s="29"/>
      <c r="F39" s="36">
        <f t="shared" si="0"/>
        <v>0</v>
      </c>
      <c r="G39" s="27">
        <f t="shared" si="3"/>
        <v>0</v>
      </c>
      <c r="H39" s="24"/>
    </row>
    <row r="40" spans="1:8" x14ac:dyDescent="0.45">
      <c r="A40" s="10" t="str">
        <f t="shared" si="2"/>
        <v>Friday</v>
      </c>
      <c r="B40" s="47">
        <v>45681</v>
      </c>
      <c r="C40" s="28"/>
      <c r="D40" s="28"/>
      <c r="E40" s="29"/>
      <c r="F40" s="36">
        <f t="shared" si="0"/>
        <v>0</v>
      </c>
      <c r="G40" s="27">
        <f t="shared" si="3"/>
        <v>0</v>
      </c>
      <c r="H40" s="24"/>
    </row>
    <row r="41" spans="1:8" x14ac:dyDescent="0.45">
      <c r="A41" s="10" t="str">
        <f t="shared" si="2"/>
        <v>Saturday</v>
      </c>
      <c r="B41" s="47">
        <v>45682</v>
      </c>
      <c r="C41" s="28"/>
      <c r="D41" s="28"/>
      <c r="E41" s="29"/>
      <c r="F41" s="36">
        <f t="shared" si="0"/>
        <v>0</v>
      </c>
      <c r="G41" s="27">
        <f t="shared" si="3"/>
        <v>0</v>
      </c>
      <c r="H41" s="24"/>
    </row>
    <row r="42" spans="1:8" x14ac:dyDescent="0.45">
      <c r="A42" s="10" t="str">
        <f t="shared" si="2"/>
        <v>Sunday</v>
      </c>
      <c r="B42" s="47">
        <v>45683</v>
      </c>
      <c r="C42" s="28"/>
      <c r="D42" s="28"/>
      <c r="E42" s="29"/>
      <c r="F42" s="36">
        <f t="shared" si="0"/>
        <v>0</v>
      </c>
      <c r="G42" s="27">
        <f t="shared" si="3"/>
        <v>0</v>
      </c>
      <c r="H42" s="24"/>
    </row>
    <row r="43" spans="1:8" x14ac:dyDescent="0.45">
      <c r="A43" s="10" t="str">
        <f t="shared" si="2"/>
        <v>Monday</v>
      </c>
      <c r="B43" s="47">
        <v>45684</v>
      </c>
      <c r="C43" s="28"/>
      <c r="D43" s="28"/>
      <c r="E43" s="29"/>
      <c r="F43" s="36">
        <f t="shared" si="0"/>
        <v>0</v>
      </c>
      <c r="G43" s="27">
        <f t="shared" si="3"/>
        <v>0</v>
      </c>
      <c r="H43" s="24"/>
    </row>
    <row r="44" spans="1:8" x14ac:dyDescent="0.45">
      <c r="A44" s="10" t="str">
        <f t="shared" si="2"/>
        <v>Tuesday</v>
      </c>
      <c r="B44" s="47">
        <v>45685</v>
      </c>
      <c r="C44" s="28"/>
      <c r="D44" s="28"/>
      <c r="E44" s="29"/>
      <c r="F44" s="36">
        <f t="shared" si="0"/>
        <v>0</v>
      </c>
      <c r="G44" s="27">
        <f t="shared" si="3"/>
        <v>0</v>
      </c>
      <c r="H44" s="24"/>
    </row>
    <row r="45" spans="1:8" x14ac:dyDescent="0.45">
      <c r="A45" s="10" t="str">
        <f t="shared" si="2"/>
        <v>Wednesday</v>
      </c>
      <c r="B45" s="47">
        <v>45686</v>
      </c>
      <c r="C45" s="28"/>
      <c r="D45" s="28"/>
      <c r="E45" s="29"/>
      <c r="F45" s="36">
        <f t="shared" ref="F45:F72" si="4">MOD(D45-C45,1)-E45</f>
        <v>0</v>
      </c>
      <c r="G45" s="27">
        <f t="shared" si="3"/>
        <v>0</v>
      </c>
      <c r="H45" s="24"/>
    </row>
    <row r="46" spans="1:8" x14ac:dyDescent="0.45">
      <c r="A46" s="10" t="str">
        <f t="shared" si="2"/>
        <v>Thursday</v>
      </c>
      <c r="B46" s="47">
        <v>45687</v>
      </c>
      <c r="C46" s="28"/>
      <c r="D46" s="28"/>
      <c r="E46" s="29"/>
      <c r="F46" s="36">
        <f t="shared" si="4"/>
        <v>0</v>
      </c>
      <c r="G46" s="27">
        <f t="shared" si="3"/>
        <v>0</v>
      </c>
      <c r="H46" s="24"/>
    </row>
    <row r="47" spans="1:8" x14ac:dyDescent="0.45">
      <c r="A47" s="10" t="str">
        <f t="shared" si="2"/>
        <v>Friday</v>
      </c>
      <c r="B47" s="47">
        <v>45688</v>
      </c>
      <c r="C47" s="28"/>
      <c r="D47" s="28"/>
      <c r="E47" s="29"/>
      <c r="F47" s="36">
        <f t="shared" si="4"/>
        <v>0</v>
      </c>
      <c r="G47" s="27">
        <f t="shared" si="3"/>
        <v>0</v>
      </c>
      <c r="H47" s="24"/>
    </row>
    <row r="48" spans="1:8" x14ac:dyDescent="0.45">
      <c r="A48" s="10" t="str">
        <f t="shared" si="2"/>
        <v>Saturday</v>
      </c>
      <c r="B48" s="47">
        <v>45689</v>
      </c>
      <c r="C48" s="28"/>
      <c r="D48" s="28"/>
      <c r="E48" s="29"/>
      <c r="F48" s="36">
        <f t="shared" si="4"/>
        <v>0</v>
      </c>
      <c r="G48" s="27">
        <f t="shared" si="3"/>
        <v>0</v>
      </c>
      <c r="H48" s="24"/>
    </row>
    <row r="49" spans="1:8" x14ac:dyDescent="0.45">
      <c r="A49" s="10" t="str">
        <f t="shared" si="2"/>
        <v>Sunday</v>
      </c>
      <c r="B49" s="47">
        <v>45690</v>
      </c>
      <c r="C49" s="28"/>
      <c r="D49" s="28"/>
      <c r="E49" s="29"/>
      <c r="F49" s="36">
        <f t="shared" si="4"/>
        <v>0</v>
      </c>
      <c r="G49" s="27">
        <f t="shared" si="3"/>
        <v>0</v>
      </c>
      <c r="H49" s="24"/>
    </row>
    <row r="50" spans="1:8" x14ac:dyDescent="0.45">
      <c r="A50" s="10" t="str">
        <f t="shared" si="2"/>
        <v>Monday</v>
      </c>
      <c r="B50" s="47">
        <v>45691</v>
      </c>
      <c r="C50" s="28"/>
      <c r="D50" s="28"/>
      <c r="E50" s="29"/>
      <c r="F50" s="36">
        <f t="shared" si="4"/>
        <v>0</v>
      </c>
      <c r="G50" s="27">
        <f t="shared" si="3"/>
        <v>0</v>
      </c>
      <c r="H50" s="24"/>
    </row>
    <row r="51" spans="1:8" x14ac:dyDescent="0.45">
      <c r="A51" s="10" t="str">
        <f t="shared" si="2"/>
        <v>Tuesday</v>
      </c>
      <c r="B51" s="47">
        <v>45692</v>
      </c>
      <c r="C51" s="28"/>
      <c r="D51" s="28"/>
      <c r="E51" s="29"/>
      <c r="F51" s="36">
        <f t="shared" si="4"/>
        <v>0</v>
      </c>
      <c r="G51" s="27">
        <f t="shared" si="3"/>
        <v>0</v>
      </c>
      <c r="H51" s="24"/>
    </row>
    <row r="52" spans="1:8" x14ac:dyDescent="0.45">
      <c r="A52" s="10" t="str">
        <f t="shared" si="2"/>
        <v>Wednesday</v>
      </c>
      <c r="B52" s="47">
        <v>45693</v>
      </c>
      <c r="C52" s="28"/>
      <c r="D52" s="28"/>
      <c r="E52" s="29"/>
      <c r="F52" s="36">
        <f t="shared" si="4"/>
        <v>0</v>
      </c>
      <c r="G52" s="27">
        <f t="shared" si="3"/>
        <v>0</v>
      </c>
      <c r="H52" s="24"/>
    </row>
    <row r="53" spans="1:8" x14ac:dyDescent="0.45">
      <c r="A53" s="10" t="str">
        <f t="shared" si="2"/>
        <v>Thursday</v>
      </c>
      <c r="B53" s="47">
        <v>45694</v>
      </c>
      <c r="C53" s="28"/>
      <c r="D53" s="28"/>
      <c r="E53" s="29"/>
      <c r="F53" s="36">
        <f t="shared" si="4"/>
        <v>0</v>
      </c>
      <c r="G53" s="27">
        <f t="shared" si="3"/>
        <v>0</v>
      </c>
      <c r="H53" s="24"/>
    </row>
    <row r="54" spans="1:8" x14ac:dyDescent="0.45">
      <c r="A54" s="10" t="str">
        <f t="shared" si="2"/>
        <v>Friday</v>
      </c>
      <c r="B54" s="47">
        <v>45695</v>
      </c>
      <c r="C54" s="28"/>
      <c r="D54" s="28"/>
      <c r="E54" s="29"/>
      <c r="F54" s="36">
        <f t="shared" si="4"/>
        <v>0</v>
      </c>
      <c r="G54" s="27">
        <f t="shared" si="3"/>
        <v>0</v>
      </c>
      <c r="H54" s="24"/>
    </row>
    <row r="55" spans="1:8" x14ac:dyDescent="0.45">
      <c r="A55" s="10" t="str">
        <f t="shared" si="2"/>
        <v>Saturday</v>
      </c>
      <c r="B55" s="47">
        <v>45696</v>
      </c>
      <c r="C55" s="28"/>
      <c r="D55" s="28"/>
      <c r="E55" s="29"/>
      <c r="F55" s="36">
        <f t="shared" si="4"/>
        <v>0</v>
      </c>
      <c r="G55" s="27">
        <f t="shared" si="3"/>
        <v>0</v>
      </c>
      <c r="H55" s="24"/>
    </row>
    <row r="56" spans="1:8" x14ac:dyDescent="0.45">
      <c r="A56" s="10" t="str">
        <f t="shared" si="2"/>
        <v>Sunday</v>
      </c>
      <c r="B56" s="47">
        <v>45697</v>
      </c>
      <c r="C56" s="28"/>
      <c r="D56" s="28"/>
      <c r="E56" s="29"/>
      <c r="F56" s="36">
        <f t="shared" si="4"/>
        <v>0</v>
      </c>
      <c r="G56" s="27">
        <f t="shared" si="3"/>
        <v>0</v>
      </c>
      <c r="H56" s="24"/>
    </row>
    <row r="57" spans="1:8" x14ac:dyDescent="0.45">
      <c r="A57" s="10" t="str">
        <f t="shared" si="2"/>
        <v>Monday</v>
      </c>
      <c r="B57" s="47">
        <v>45698</v>
      </c>
      <c r="C57" s="28"/>
      <c r="D57" s="28"/>
      <c r="E57" s="29"/>
      <c r="F57" s="36">
        <f t="shared" si="4"/>
        <v>0</v>
      </c>
      <c r="G57" s="27">
        <f t="shared" si="3"/>
        <v>0</v>
      </c>
      <c r="H57" s="24"/>
    </row>
    <row r="58" spans="1:8" x14ac:dyDescent="0.45">
      <c r="A58" s="10" t="str">
        <f t="shared" si="2"/>
        <v>Tuesday</v>
      </c>
      <c r="B58" s="47">
        <v>45699</v>
      </c>
      <c r="C58" s="28"/>
      <c r="D58" s="28"/>
      <c r="E58" s="29"/>
      <c r="F58" s="36">
        <f t="shared" si="4"/>
        <v>0</v>
      </c>
      <c r="G58" s="27">
        <f t="shared" si="3"/>
        <v>0</v>
      </c>
      <c r="H58" s="24"/>
    </row>
    <row r="59" spans="1:8" x14ac:dyDescent="0.45">
      <c r="A59" s="10" t="str">
        <f t="shared" si="2"/>
        <v>Wednesday</v>
      </c>
      <c r="B59" s="47">
        <v>45700</v>
      </c>
      <c r="C59" s="28"/>
      <c r="D59" s="28"/>
      <c r="E59" s="29"/>
      <c r="F59" s="36">
        <f t="shared" si="4"/>
        <v>0</v>
      </c>
      <c r="G59" s="27">
        <f t="shared" si="3"/>
        <v>0</v>
      </c>
      <c r="H59" s="24"/>
    </row>
    <row r="60" spans="1:8" x14ac:dyDescent="0.45">
      <c r="A60" s="10" t="str">
        <f t="shared" si="2"/>
        <v>Thursday</v>
      </c>
      <c r="B60" s="47">
        <v>45701</v>
      </c>
      <c r="C60" s="28"/>
      <c r="D60" s="28"/>
      <c r="E60" s="29"/>
      <c r="F60" s="36">
        <f t="shared" si="4"/>
        <v>0</v>
      </c>
      <c r="G60" s="27">
        <f t="shared" si="3"/>
        <v>0</v>
      </c>
      <c r="H60" s="24"/>
    </row>
    <row r="61" spans="1:8" x14ac:dyDescent="0.45">
      <c r="A61" s="10" t="str">
        <f t="shared" si="2"/>
        <v>Friday</v>
      </c>
      <c r="B61" s="47">
        <v>45702</v>
      </c>
      <c r="C61" s="28"/>
      <c r="D61" s="28"/>
      <c r="E61" s="29"/>
      <c r="F61" s="36">
        <f t="shared" si="4"/>
        <v>0</v>
      </c>
      <c r="G61" s="27">
        <f t="shared" si="3"/>
        <v>0</v>
      </c>
      <c r="H61" s="24"/>
    </row>
    <row r="62" spans="1:8" x14ac:dyDescent="0.45">
      <c r="A62" s="10" t="str">
        <f t="shared" si="2"/>
        <v>Saturday</v>
      </c>
      <c r="B62" s="47">
        <v>45703</v>
      </c>
      <c r="C62" s="28"/>
      <c r="D62" s="28"/>
      <c r="E62" s="29"/>
      <c r="F62" s="36">
        <f t="shared" si="4"/>
        <v>0</v>
      </c>
      <c r="G62" s="27">
        <f t="shared" si="3"/>
        <v>0</v>
      </c>
      <c r="H62" s="24"/>
    </row>
    <row r="63" spans="1:8" x14ac:dyDescent="0.45">
      <c r="A63" s="10" t="str">
        <f t="shared" si="2"/>
        <v>Sunday</v>
      </c>
      <c r="B63" s="47">
        <v>45704</v>
      </c>
      <c r="C63" s="28"/>
      <c r="D63" s="28"/>
      <c r="E63" s="29"/>
      <c r="F63" s="36">
        <f t="shared" si="4"/>
        <v>0</v>
      </c>
      <c r="G63" s="27">
        <f t="shared" si="3"/>
        <v>0</v>
      </c>
      <c r="H63" s="24"/>
    </row>
    <row r="64" spans="1:8" x14ac:dyDescent="0.45">
      <c r="A64" s="10" t="str">
        <f t="shared" si="2"/>
        <v>Monday</v>
      </c>
      <c r="B64" s="47">
        <v>45705</v>
      </c>
      <c r="C64" s="28"/>
      <c r="D64" s="28"/>
      <c r="E64" s="29"/>
      <c r="F64" s="36">
        <f t="shared" si="4"/>
        <v>0</v>
      </c>
      <c r="G64" s="27">
        <f t="shared" si="3"/>
        <v>0</v>
      </c>
      <c r="H64" s="24"/>
    </row>
    <row r="65" spans="1:9" x14ac:dyDescent="0.45">
      <c r="A65" s="10" t="str">
        <f t="shared" si="2"/>
        <v>Tuesday</v>
      </c>
      <c r="B65" s="47">
        <v>45706</v>
      </c>
      <c r="C65" s="28"/>
      <c r="D65" s="28"/>
      <c r="E65" s="29"/>
      <c r="F65" s="36">
        <f t="shared" si="4"/>
        <v>0</v>
      </c>
      <c r="G65" s="27">
        <f t="shared" si="3"/>
        <v>0</v>
      </c>
      <c r="H65" s="24"/>
    </row>
    <row r="66" spans="1:9" x14ac:dyDescent="0.45">
      <c r="A66" s="10" t="str">
        <f t="shared" si="2"/>
        <v>Wednesday</v>
      </c>
      <c r="B66" s="47">
        <v>45707</v>
      </c>
      <c r="C66" s="28"/>
      <c r="D66" s="28"/>
      <c r="E66" s="29"/>
      <c r="F66" s="36">
        <f t="shared" si="4"/>
        <v>0</v>
      </c>
      <c r="G66" s="27">
        <f t="shared" si="3"/>
        <v>0</v>
      </c>
      <c r="H66" s="24"/>
    </row>
    <row r="67" spans="1:9" x14ac:dyDescent="0.45">
      <c r="A67" s="10" t="str">
        <f t="shared" si="2"/>
        <v>Thursday</v>
      </c>
      <c r="B67" s="47">
        <v>45708</v>
      </c>
      <c r="C67" s="28"/>
      <c r="D67" s="28"/>
      <c r="E67" s="29"/>
      <c r="F67" s="36">
        <f t="shared" si="4"/>
        <v>0</v>
      </c>
      <c r="G67" s="27">
        <f t="shared" si="3"/>
        <v>0</v>
      </c>
      <c r="H67" s="24"/>
    </row>
    <row r="68" spans="1:9" x14ac:dyDescent="0.45">
      <c r="A68" s="10" t="str">
        <f t="shared" si="2"/>
        <v>Friday</v>
      </c>
      <c r="B68" s="47">
        <v>45709</v>
      </c>
      <c r="C68" s="28"/>
      <c r="D68" s="28"/>
      <c r="E68" s="29"/>
      <c r="F68" s="36">
        <f t="shared" si="4"/>
        <v>0</v>
      </c>
      <c r="G68" s="27">
        <f t="shared" si="3"/>
        <v>0</v>
      </c>
      <c r="H68" s="24"/>
    </row>
    <row r="69" spans="1:9" x14ac:dyDescent="0.45">
      <c r="A69" s="10" t="str">
        <f t="shared" si="2"/>
        <v>Saturday</v>
      </c>
      <c r="B69" s="47">
        <v>45710</v>
      </c>
      <c r="C69" s="28"/>
      <c r="D69" s="28"/>
      <c r="E69" s="29"/>
      <c r="F69" s="36">
        <f t="shared" si="4"/>
        <v>0</v>
      </c>
      <c r="G69" s="27">
        <f t="shared" si="3"/>
        <v>0</v>
      </c>
      <c r="H69" s="24"/>
    </row>
    <row r="70" spans="1:9" x14ac:dyDescent="0.45">
      <c r="A70" s="10" t="str">
        <f t="shared" si="2"/>
        <v>Sunday</v>
      </c>
      <c r="B70" s="47">
        <v>45711</v>
      </c>
      <c r="C70" s="28"/>
      <c r="D70" s="28"/>
      <c r="E70" s="29"/>
      <c r="F70" s="36">
        <f t="shared" si="4"/>
        <v>0</v>
      </c>
      <c r="G70" s="27">
        <f t="shared" si="3"/>
        <v>0</v>
      </c>
      <c r="H70" s="24"/>
    </row>
    <row r="71" spans="1:9" x14ac:dyDescent="0.45">
      <c r="A71" s="10" t="str">
        <f t="shared" si="2"/>
        <v>Monday</v>
      </c>
      <c r="B71" s="47">
        <v>45712</v>
      </c>
      <c r="C71" s="28"/>
      <c r="D71" s="28"/>
      <c r="E71" s="29"/>
      <c r="F71" s="36">
        <f t="shared" si="4"/>
        <v>0</v>
      </c>
      <c r="G71" s="27">
        <f t="shared" si="3"/>
        <v>0</v>
      </c>
      <c r="H71" s="24"/>
    </row>
    <row r="72" spans="1:9" x14ac:dyDescent="0.45">
      <c r="A72" s="10" t="str">
        <f t="shared" si="2"/>
        <v>Tuesday</v>
      </c>
      <c r="B72" s="47">
        <v>45713</v>
      </c>
      <c r="C72" s="28"/>
      <c r="D72" s="28"/>
      <c r="E72" s="29"/>
      <c r="F72" s="36">
        <f t="shared" si="4"/>
        <v>0</v>
      </c>
      <c r="G72" s="27">
        <f t="shared" si="3"/>
        <v>0</v>
      </c>
      <c r="H72" s="24"/>
    </row>
    <row r="73" spans="1:9" x14ac:dyDescent="0.45">
      <c r="A73" s="10" t="str">
        <f t="shared" si="2"/>
        <v>Wednesday</v>
      </c>
      <c r="B73" s="47">
        <v>45714</v>
      </c>
      <c r="C73" s="28"/>
      <c r="D73" s="28"/>
      <c r="E73" s="29"/>
      <c r="F73" s="36">
        <f>MOD(D73-C73,1)-E73</f>
        <v>0</v>
      </c>
      <c r="G73" s="27">
        <f t="shared" si="3"/>
        <v>0</v>
      </c>
      <c r="H73" s="24"/>
      <c r="I73" s="4"/>
    </row>
    <row r="74" spans="1:9" x14ac:dyDescent="0.45">
      <c r="A74" s="10" t="str">
        <f t="shared" si="2"/>
        <v>Thursday</v>
      </c>
      <c r="B74" s="47">
        <v>45715</v>
      </c>
      <c r="C74" s="28"/>
      <c r="D74" s="28"/>
      <c r="E74" s="29"/>
      <c r="F74" s="36">
        <f t="shared" ref="F74:F137" si="5">MOD(D74-C74,1)-E74</f>
        <v>0</v>
      </c>
      <c r="G74" s="27">
        <f t="shared" si="3"/>
        <v>0</v>
      </c>
      <c r="H74" s="24"/>
    </row>
    <row r="75" spans="1:9" x14ac:dyDescent="0.45">
      <c r="A75" s="10" t="str">
        <f t="shared" si="2"/>
        <v>Friday</v>
      </c>
      <c r="B75" s="47">
        <v>45716</v>
      </c>
      <c r="C75" s="28"/>
      <c r="D75" s="28"/>
      <c r="E75" s="29"/>
      <c r="F75" s="36">
        <f t="shared" si="5"/>
        <v>0</v>
      </c>
      <c r="G75" s="27">
        <f t="shared" si="3"/>
        <v>0</v>
      </c>
      <c r="H75" s="24"/>
    </row>
    <row r="76" spans="1:9" x14ac:dyDescent="0.45">
      <c r="A76" s="10" t="str">
        <f t="shared" si="2"/>
        <v>Saturday</v>
      </c>
      <c r="B76" s="47">
        <v>45717</v>
      </c>
      <c r="C76" s="28"/>
      <c r="D76" s="28"/>
      <c r="E76" s="29"/>
      <c r="F76" s="36">
        <f t="shared" si="5"/>
        <v>0</v>
      </c>
      <c r="G76" s="27">
        <f t="shared" si="3"/>
        <v>0</v>
      </c>
      <c r="H76" s="24"/>
    </row>
    <row r="77" spans="1:9" x14ac:dyDescent="0.45">
      <c r="A77" s="10" t="str">
        <f t="shared" si="2"/>
        <v>Sunday</v>
      </c>
      <c r="B77" s="47">
        <v>45718</v>
      </c>
      <c r="C77" s="28"/>
      <c r="D77" s="28"/>
      <c r="E77" s="29"/>
      <c r="F77" s="36">
        <f t="shared" si="5"/>
        <v>0</v>
      </c>
      <c r="G77" s="27">
        <f t="shared" si="3"/>
        <v>0</v>
      </c>
      <c r="H77" s="24"/>
    </row>
    <row r="78" spans="1:9" x14ac:dyDescent="0.45">
      <c r="A78" s="10" t="str">
        <f t="shared" si="2"/>
        <v>Monday</v>
      </c>
      <c r="B78" s="47">
        <v>45719</v>
      </c>
      <c r="C78" s="28"/>
      <c r="D78" s="28"/>
      <c r="E78" s="29"/>
      <c r="F78" s="36">
        <f t="shared" si="5"/>
        <v>0</v>
      </c>
      <c r="G78" s="27">
        <f t="shared" si="3"/>
        <v>0</v>
      </c>
      <c r="H78" s="24"/>
    </row>
    <row r="79" spans="1:9" x14ac:dyDescent="0.45">
      <c r="A79" s="10" t="str">
        <f t="shared" si="2"/>
        <v>Tuesday</v>
      </c>
      <c r="B79" s="47">
        <v>45720</v>
      </c>
      <c r="C79" s="28"/>
      <c r="D79" s="28"/>
      <c r="E79" s="29"/>
      <c r="F79" s="36">
        <f t="shared" si="5"/>
        <v>0</v>
      </c>
      <c r="G79" s="27">
        <f t="shared" si="3"/>
        <v>0</v>
      </c>
      <c r="H79" s="24"/>
    </row>
    <row r="80" spans="1:9" x14ac:dyDescent="0.45">
      <c r="A80" s="10" t="str">
        <f t="shared" si="2"/>
        <v>Wednesday</v>
      </c>
      <c r="B80" s="47">
        <v>45721</v>
      </c>
      <c r="C80" s="28"/>
      <c r="D80" s="28"/>
      <c r="E80" s="29"/>
      <c r="F80" s="36">
        <f t="shared" si="5"/>
        <v>0</v>
      </c>
      <c r="G80" s="27">
        <f t="shared" si="3"/>
        <v>0</v>
      </c>
      <c r="H80" s="24"/>
    </row>
    <row r="81" spans="1:15" x14ac:dyDescent="0.45">
      <c r="A81" s="10" t="str">
        <f t="shared" si="2"/>
        <v>Thursday</v>
      </c>
      <c r="B81" s="47">
        <v>45722</v>
      </c>
      <c r="C81" s="28"/>
      <c r="D81" s="28"/>
      <c r="E81" s="29"/>
      <c r="F81" s="36">
        <f t="shared" si="5"/>
        <v>0</v>
      </c>
      <c r="G81" s="27">
        <f t="shared" si="3"/>
        <v>0</v>
      </c>
      <c r="H81" s="24"/>
    </row>
    <row r="82" spans="1:15" x14ac:dyDescent="0.45">
      <c r="A82" s="10" t="str">
        <f t="shared" ref="A82:A145" si="6">TEXT(B82, "dddd")</f>
        <v>Friday</v>
      </c>
      <c r="B82" s="47">
        <v>45723</v>
      </c>
      <c r="C82" s="28"/>
      <c r="D82" s="28"/>
      <c r="E82" s="29"/>
      <c r="F82" s="36">
        <f t="shared" si="5"/>
        <v>0</v>
      </c>
      <c r="G82" s="27">
        <f t="shared" si="3"/>
        <v>0</v>
      </c>
      <c r="H82" s="24"/>
    </row>
    <row r="83" spans="1:15" x14ac:dyDescent="0.45">
      <c r="A83" s="10" t="str">
        <f t="shared" si="6"/>
        <v>Saturday</v>
      </c>
      <c r="B83" s="47">
        <v>45724</v>
      </c>
      <c r="C83" s="28"/>
      <c r="D83" s="28"/>
      <c r="E83" s="29"/>
      <c r="F83" s="36">
        <f t="shared" si="5"/>
        <v>0</v>
      </c>
      <c r="G83" s="27">
        <f t="shared" si="3"/>
        <v>0</v>
      </c>
      <c r="H83" s="24"/>
    </row>
    <row r="84" spans="1:15" x14ac:dyDescent="0.45">
      <c r="A84" s="10" t="str">
        <f t="shared" si="6"/>
        <v>Sunday</v>
      </c>
      <c r="B84" s="47">
        <v>45725</v>
      </c>
      <c r="C84" s="28"/>
      <c r="D84" s="28"/>
      <c r="E84" s="29"/>
      <c r="F84" s="36">
        <f t="shared" si="5"/>
        <v>0</v>
      </c>
      <c r="G84" s="27">
        <f t="shared" si="3"/>
        <v>0</v>
      </c>
      <c r="H84" s="24"/>
    </row>
    <row r="85" spans="1:15" x14ac:dyDescent="0.45">
      <c r="A85" s="10" t="str">
        <f t="shared" si="6"/>
        <v>Monday</v>
      </c>
      <c r="B85" s="47">
        <v>45726</v>
      </c>
      <c r="C85" s="28"/>
      <c r="D85" s="28"/>
      <c r="E85" s="29"/>
      <c r="F85" s="36">
        <f t="shared" si="5"/>
        <v>0</v>
      </c>
      <c r="G85" s="27">
        <f t="shared" si="3"/>
        <v>0</v>
      </c>
      <c r="H85" s="24"/>
    </row>
    <row r="86" spans="1:15" x14ac:dyDescent="0.45">
      <c r="A86" s="10" t="str">
        <f t="shared" si="6"/>
        <v>Tuesday</v>
      </c>
      <c r="B86" s="47">
        <v>45727</v>
      </c>
      <c r="C86" s="28"/>
      <c r="D86" s="28"/>
      <c r="E86" s="29"/>
      <c r="F86" s="36">
        <f t="shared" si="5"/>
        <v>0</v>
      </c>
      <c r="G86" s="27">
        <f t="shared" si="3"/>
        <v>0</v>
      </c>
      <c r="H86" s="24"/>
    </row>
    <row r="87" spans="1:15" x14ac:dyDescent="0.45">
      <c r="A87" s="10" t="str">
        <f t="shared" si="6"/>
        <v>Wednesday</v>
      </c>
      <c r="B87" s="47">
        <v>45728</v>
      </c>
      <c r="C87" s="28"/>
      <c r="D87" s="28"/>
      <c r="E87" s="29"/>
      <c r="F87" s="36">
        <f t="shared" si="5"/>
        <v>0</v>
      </c>
      <c r="G87" s="27">
        <f t="shared" si="3"/>
        <v>0</v>
      </c>
      <c r="H87" s="24"/>
    </row>
    <row r="88" spans="1:15" x14ac:dyDescent="0.45">
      <c r="A88" s="10" t="str">
        <f t="shared" si="6"/>
        <v>Thursday</v>
      </c>
      <c r="B88" s="47">
        <v>45729</v>
      </c>
      <c r="C88" s="28"/>
      <c r="D88" s="28"/>
      <c r="E88" s="29"/>
      <c r="F88" s="36">
        <f t="shared" si="5"/>
        <v>0</v>
      </c>
      <c r="G88" s="27">
        <f t="shared" si="3"/>
        <v>0</v>
      </c>
      <c r="H88" s="24"/>
    </row>
    <row r="89" spans="1:15" x14ac:dyDescent="0.45">
      <c r="A89" s="10" t="str">
        <f t="shared" si="6"/>
        <v>Friday</v>
      </c>
      <c r="B89" s="47">
        <v>45730</v>
      </c>
      <c r="C89" s="28"/>
      <c r="D89" s="28"/>
      <c r="E89" s="29"/>
      <c r="F89" s="36">
        <f t="shared" si="5"/>
        <v>0</v>
      </c>
      <c r="G89" s="27">
        <f t="shared" ref="G89:G152" si="7">F89*24</f>
        <v>0</v>
      </c>
      <c r="H89" s="24"/>
    </row>
    <row r="90" spans="1:15" x14ac:dyDescent="0.45">
      <c r="A90" s="10" t="str">
        <f t="shared" si="6"/>
        <v>Saturday</v>
      </c>
      <c r="B90" s="47">
        <v>45731</v>
      </c>
      <c r="C90" s="28"/>
      <c r="D90" s="28"/>
      <c r="E90" s="29"/>
      <c r="F90" s="36">
        <f t="shared" si="5"/>
        <v>0</v>
      </c>
      <c r="G90" s="27">
        <f t="shared" si="7"/>
        <v>0</v>
      </c>
      <c r="H90" s="24"/>
    </row>
    <row r="91" spans="1:15" x14ac:dyDescent="0.45">
      <c r="A91" s="10" t="str">
        <f t="shared" si="6"/>
        <v>Sunday</v>
      </c>
      <c r="B91" s="47">
        <v>45732</v>
      </c>
      <c r="C91" s="28"/>
      <c r="D91" s="28"/>
      <c r="E91" s="29"/>
      <c r="F91" s="36">
        <f t="shared" si="5"/>
        <v>0</v>
      </c>
      <c r="G91" s="27">
        <f t="shared" si="7"/>
        <v>0</v>
      </c>
      <c r="H91" s="24"/>
    </row>
    <row r="92" spans="1:15" x14ac:dyDescent="0.45">
      <c r="A92" s="10" t="str">
        <f t="shared" si="6"/>
        <v>Monday</v>
      </c>
      <c r="B92" s="47">
        <v>45733</v>
      </c>
      <c r="C92" s="28"/>
      <c r="D92" s="28"/>
      <c r="E92" s="29"/>
      <c r="F92" s="36">
        <f t="shared" si="5"/>
        <v>0</v>
      </c>
      <c r="G92" s="27">
        <f t="shared" si="7"/>
        <v>0</v>
      </c>
      <c r="H92" s="24"/>
    </row>
    <row r="93" spans="1:15" x14ac:dyDescent="0.45">
      <c r="A93" s="10" t="str">
        <f t="shared" si="6"/>
        <v>Tuesday</v>
      </c>
      <c r="B93" s="47">
        <v>45734</v>
      </c>
      <c r="C93" s="28"/>
      <c r="D93" s="28"/>
      <c r="E93" s="29"/>
      <c r="F93" s="36">
        <f t="shared" si="5"/>
        <v>0</v>
      </c>
      <c r="G93" s="27">
        <f t="shared" si="7"/>
        <v>0</v>
      </c>
      <c r="H93" s="24"/>
      <c r="M93" s="5"/>
      <c r="N93" s="6"/>
      <c r="O93" s="7"/>
    </row>
    <row r="94" spans="1:15" x14ac:dyDescent="0.45">
      <c r="A94" s="10" t="str">
        <f t="shared" si="6"/>
        <v>Wednesday</v>
      </c>
      <c r="B94" s="47">
        <v>45735</v>
      </c>
      <c r="C94" s="28"/>
      <c r="D94" s="28"/>
      <c r="E94" s="29"/>
      <c r="F94" s="36">
        <f t="shared" si="5"/>
        <v>0</v>
      </c>
      <c r="G94" s="27">
        <f t="shared" si="7"/>
        <v>0</v>
      </c>
      <c r="H94" s="24"/>
    </row>
    <row r="95" spans="1:15" x14ac:dyDescent="0.45">
      <c r="A95" s="10" t="str">
        <f t="shared" si="6"/>
        <v>Thursday</v>
      </c>
      <c r="B95" s="47">
        <v>45736</v>
      </c>
      <c r="C95" s="28"/>
      <c r="D95" s="28"/>
      <c r="E95" s="29"/>
      <c r="F95" s="36">
        <f t="shared" si="5"/>
        <v>0</v>
      </c>
      <c r="G95" s="27">
        <f t="shared" si="7"/>
        <v>0</v>
      </c>
      <c r="H95" s="24"/>
    </row>
    <row r="96" spans="1:15" x14ac:dyDescent="0.45">
      <c r="A96" s="10" t="str">
        <f t="shared" si="6"/>
        <v>Friday</v>
      </c>
      <c r="B96" s="47">
        <v>45737</v>
      </c>
      <c r="C96" s="28"/>
      <c r="D96" s="28"/>
      <c r="E96" s="29"/>
      <c r="F96" s="36">
        <f t="shared" si="5"/>
        <v>0</v>
      </c>
      <c r="G96" s="27">
        <f t="shared" si="7"/>
        <v>0</v>
      </c>
      <c r="H96" s="24"/>
    </row>
    <row r="97" spans="1:8" x14ac:dyDescent="0.45">
      <c r="A97" s="10" t="str">
        <f t="shared" si="6"/>
        <v>Saturday</v>
      </c>
      <c r="B97" s="47">
        <v>45738</v>
      </c>
      <c r="C97" s="28"/>
      <c r="D97" s="28"/>
      <c r="E97" s="29"/>
      <c r="F97" s="36">
        <f t="shared" si="5"/>
        <v>0</v>
      </c>
      <c r="G97" s="27">
        <f t="shared" si="7"/>
        <v>0</v>
      </c>
      <c r="H97" s="24"/>
    </row>
    <row r="98" spans="1:8" x14ac:dyDescent="0.45">
      <c r="A98" s="10" t="str">
        <f t="shared" si="6"/>
        <v>Sunday</v>
      </c>
      <c r="B98" s="47">
        <v>45739</v>
      </c>
      <c r="C98" s="28"/>
      <c r="D98" s="28"/>
      <c r="E98" s="29"/>
      <c r="F98" s="36">
        <f t="shared" si="5"/>
        <v>0</v>
      </c>
      <c r="G98" s="27">
        <f t="shared" si="7"/>
        <v>0</v>
      </c>
      <c r="H98" s="24"/>
    </row>
    <row r="99" spans="1:8" x14ac:dyDescent="0.45">
      <c r="A99" s="10" t="str">
        <f t="shared" si="6"/>
        <v>Monday</v>
      </c>
      <c r="B99" s="47">
        <v>45740</v>
      </c>
      <c r="C99" s="28"/>
      <c r="D99" s="28"/>
      <c r="E99" s="29"/>
      <c r="F99" s="36">
        <f t="shared" si="5"/>
        <v>0</v>
      </c>
      <c r="G99" s="27">
        <f t="shared" si="7"/>
        <v>0</v>
      </c>
      <c r="H99" s="24"/>
    </row>
    <row r="100" spans="1:8" x14ac:dyDescent="0.45">
      <c r="A100" s="10" t="str">
        <f t="shared" si="6"/>
        <v>Tuesday</v>
      </c>
      <c r="B100" s="47">
        <v>45741</v>
      </c>
      <c r="C100" s="28"/>
      <c r="D100" s="28"/>
      <c r="E100" s="29"/>
      <c r="F100" s="36">
        <f t="shared" si="5"/>
        <v>0</v>
      </c>
      <c r="G100" s="27">
        <f t="shared" si="7"/>
        <v>0</v>
      </c>
      <c r="H100" s="24"/>
    </row>
    <row r="101" spans="1:8" x14ac:dyDescent="0.45">
      <c r="A101" s="10" t="str">
        <f t="shared" si="6"/>
        <v>Wednesday</v>
      </c>
      <c r="B101" s="47">
        <v>45742</v>
      </c>
      <c r="C101" s="28"/>
      <c r="D101" s="28"/>
      <c r="E101" s="29"/>
      <c r="F101" s="36">
        <f t="shared" si="5"/>
        <v>0</v>
      </c>
      <c r="G101" s="27">
        <f t="shared" si="7"/>
        <v>0</v>
      </c>
      <c r="H101" s="24"/>
    </row>
    <row r="102" spans="1:8" x14ac:dyDescent="0.45">
      <c r="A102" s="10" t="str">
        <f t="shared" si="6"/>
        <v>Thursday</v>
      </c>
      <c r="B102" s="47">
        <v>45743</v>
      </c>
      <c r="C102" s="28"/>
      <c r="D102" s="28"/>
      <c r="E102" s="29"/>
      <c r="F102" s="36">
        <f t="shared" si="5"/>
        <v>0</v>
      </c>
      <c r="G102" s="27">
        <f t="shared" si="7"/>
        <v>0</v>
      </c>
      <c r="H102" s="24"/>
    </row>
    <row r="103" spans="1:8" x14ac:dyDescent="0.45">
      <c r="A103" s="10" t="str">
        <f t="shared" si="6"/>
        <v>Friday</v>
      </c>
      <c r="B103" s="47">
        <v>45744</v>
      </c>
      <c r="C103" s="28"/>
      <c r="D103" s="28"/>
      <c r="E103" s="29"/>
      <c r="F103" s="36">
        <f t="shared" si="5"/>
        <v>0</v>
      </c>
      <c r="G103" s="27">
        <f t="shared" si="7"/>
        <v>0</v>
      </c>
      <c r="H103" s="24"/>
    </row>
    <row r="104" spans="1:8" x14ac:dyDescent="0.45">
      <c r="A104" s="10" t="str">
        <f t="shared" si="6"/>
        <v>Saturday</v>
      </c>
      <c r="B104" s="47">
        <v>45745</v>
      </c>
      <c r="C104" s="28"/>
      <c r="D104" s="28"/>
      <c r="E104" s="29"/>
      <c r="F104" s="36">
        <f t="shared" si="5"/>
        <v>0</v>
      </c>
      <c r="G104" s="27">
        <f t="shared" si="7"/>
        <v>0</v>
      </c>
      <c r="H104" s="24"/>
    </row>
    <row r="105" spans="1:8" x14ac:dyDescent="0.45">
      <c r="A105" s="10" t="str">
        <f t="shared" si="6"/>
        <v>Sunday</v>
      </c>
      <c r="B105" s="47">
        <v>45746</v>
      </c>
      <c r="C105" s="28"/>
      <c r="D105" s="28"/>
      <c r="E105" s="29"/>
      <c r="F105" s="36">
        <f t="shared" si="5"/>
        <v>0</v>
      </c>
      <c r="G105" s="27">
        <f t="shared" si="7"/>
        <v>0</v>
      </c>
      <c r="H105" s="24"/>
    </row>
    <row r="106" spans="1:8" x14ac:dyDescent="0.45">
      <c r="A106" s="10" t="str">
        <f t="shared" si="6"/>
        <v>Monday</v>
      </c>
      <c r="B106" s="47">
        <v>45747</v>
      </c>
      <c r="C106" s="28"/>
      <c r="D106" s="28"/>
      <c r="E106" s="29"/>
      <c r="F106" s="36">
        <f t="shared" si="5"/>
        <v>0</v>
      </c>
      <c r="G106" s="27">
        <f t="shared" si="7"/>
        <v>0</v>
      </c>
      <c r="H106" s="24"/>
    </row>
    <row r="107" spans="1:8" x14ac:dyDescent="0.45">
      <c r="A107" s="10" t="str">
        <f t="shared" si="6"/>
        <v>Tuesday</v>
      </c>
      <c r="B107" s="47">
        <v>45748</v>
      </c>
      <c r="C107" s="28"/>
      <c r="D107" s="28"/>
      <c r="E107" s="29"/>
      <c r="F107" s="36">
        <f t="shared" si="5"/>
        <v>0</v>
      </c>
      <c r="G107" s="27">
        <f t="shared" si="7"/>
        <v>0</v>
      </c>
      <c r="H107" s="24"/>
    </row>
    <row r="108" spans="1:8" x14ac:dyDescent="0.45">
      <c r="A108" s="10" t="str">
        <f t="shared" si="6"/>
        <v>Wednesday</v>
      </c>
      <c r="B108" s="47">
        <v>45749</v>
      </c>
      <c r="C108" s="28"/>
      <c r="D108" s="28"/>
      <c r="E108" s="29"/>
      <c r="F108" s="36">
        <f t="shared" si="5"/>
        <v>0</v>
      </c>
      <c r="G108" s="27">
        <f t="shared" si="7"/>
        <v>0</v>
      </c>
      <c r="H108" s="24"/>
    </row>
    <row r="109" spans="1:8" x14ac:dyDescent="0.45">
      <c r="A109" s="10" t="str">
        <f t="shared" si="6"/>
        <v>Thursday</v>
      </c>
      <c r="B109" s="47">
        <v>45750</v>
      </c>
      <c r="C109" s="28"/>
      <c r="D109" s="28"/>
      <c r="E109" s="29"/>
      <c r="F109" s="36">
        <f t="shared" si="5"/>
        <v>0</v>
      </c>
      <c r="G109" s="27">
        <f t="shared" si="7"/>
        <v>0</v>
      </c>
      <c r="H109" s="24"/>
    </row>
    <row r="110" spans="1:8" x14ac:dyDescent="0.45">
      <c r="A110" s="10" t="str">
        <f t="shared" si="6"/>
        <v>Friday</v>
      </c>
      <c r="B110" s="47">
        <v>45751</v>
      </c>
      <c r="C110" s="28"/>
      <c r="D110" s="28"/>
      <c r="E110" s="29"/>
      <c r="F110" s="36">
        <f t="shared" si="5"/>
        <v>0</v>
      </c>
      <c r="G110" s="27">
        <f t="shared" si="7"/>
        <v>0</v>
      </c>
      <c r="H110" s="24"/>
    </row>
    <row r="111" spans="1:8" x14ac:dyDescent="0.45">
      <c r="A111" s="10" t="str">
        <f t="shared" si="6"/>
        <v>Saturday</v>
      </c>
      <c r="B111" s="47">
        <v>45752</v>
      </c>
      <c r="C111" s="28"/>
      <c r="D111" s="28"/>
      <c r="E111" s="29"/>
      <c r="F111" s="36">
        <f t="shared" si="5"/>
        <v>0</v>
      </c>
      <c r="G111" s="27">
        <f t="shared" si="7"/>
        <v>0</v>
      </c>
      <c r="H111" s="24"/>
    </row>
    <row r="112" spans="1:8" x14ac:dyDescent="0.45">
      <c r="A112" s="10" t="str">
        <f t="shared" si="6"/>
        <v>Sunday</v>
      </c>
      <c r="B112" s="47">
        <v>45753</v>
      </c>
      <c r="C112" s="28"/>
      <c r="D112" s="28"/>
      <c r="E112" s="29"/>
      <c r="F112" s="36">
        <f t="shared" si="5"/>
        <v>0</v>
      </c>
      <c r="G112" s="27">
        <f t="shared" si="7"/>
        <v>0</v>
      </c>
      <c r="H112" s="24"/>
    </row>
    <row r="113" spans="1:8" x14ac:dyDescent="0.45">
      <c r="A113" s="10" t="str">
        <f t="shared" si="6"/>
        <v>Monday</v>
      </c>
      <c r="B113" s="47">
        <v>45754</v>
      </c>
      <c r="C113" s="28"/>
      <c r="D113" s="28"/>
      <c r="E113" s="29"/>
      <c r="F113" s="36">
        <f t="shared" si="5"/>
        <v>0</v>
      </c>
      <c r="G113" s="27">
        <f t="shared" si="7"/>
        <v>0</v>
      </c>
      <c r="H113" s="24"/>
    </row>
    <row r="114" spans="1:8" x14ac:dyDescent="0.45">
      <c r="A114" s="10" t="str">
        <f t="shared" si="6"/>
        <v>Tuesday</v>
      </c>
      <c r="B114" s="47">
        <v>45755</v>
      </c>
      <c r="C114" s="28"/>
      <c r="D114" s="28"/>
      <c r="E114" s="29"/>
      <c r="F114" s="36">
        <f t="shared" si="5"/>
        <v>0</v>
      </c>
      <c r="G114" s="27">
        <f t="shared" si="7"/>
        <v>0</v>
      </c>
      <c r="H114" s="24"/>
    </row>
    <row r="115" spans="1:8" x14ac:dyDescent="0.45">
      <c r="A115" s="10" t="str">
        <f t="shared" si="6"/>
        <v>Wednesday</v>
      </c>
      <c r="B115" s="47">
        <v>45756</v>
      </c>
      <c r="C115" s="28"/>
      <c r="D115" s="28"/>
      <c r="E115" s="29"/>
      <c r="F115" s="36">
        <f t="shared" si="5"/>
        <v>0</v>
      </c>
      <c r="G115" s="27">
        <f t="shared" si="7"/>
        <v>0</v>
      </c>
      <c r="H115" s="24"/>
    </row>
    <row r="116" spans="1:8" x14ac:dyDescent="0.45">
      <c r="A116" s="10" t="str">
        <f t="shared" si="6"/>
        <v>Thursday</v>
      </c>
      <c r="B116" s="47">
        <v>45757</v>
      </c>
      <c r="C116" s="28"/>
      <c r="D116" s="28"/>
      <c r="E116" s="29"/>
      <c r="F116" s="36">
        <f t="shared" si="5"/>
        <v>0</v>
      </c>
      <c r="G116" s="27">
        <f t="shared" si="7"/>
        <v>0</v>
      </c>
      <c r="H116" s="24"/>
    </row>
    <row r="117" spans="1:8" x14ac:dyDescent="0.45">
      <c r="A117" s="10" t="str">
        <f t="shared" si="6"/>
        <v>Friday</v>
      </c>
      <c r="B117" s="47">
        <v>45758</v>
      </c>
      <c r="C117" s="28"/>
      <c r="D117" s="28"/>
      <c r="E117" s="29"/>
      <c r="F117" s="36">
        <f t="shared" si="5"/>
        <v>0</v>
      </c>
      <c r="G117" s="27">
        <f t="shared" si="7"/>
        <v>0</v>
      </c>
      <c r="H117" s="24"/>
    </row>
    <row r="118" spans="1:8" x14ac:dyDescent="0.45">
      <c r="A118" s="10" t="str">
        <f t="shared" si="6"/>
        <v>Saturday</v>
      </c>
      <c r="B118" s="47">
        <v>45759</v>
      </c>
      <c r="C118" s="28"/>
      <c r="D118" s="28"/>
      <c r="E118" s="29"/>
      <c r="F118" s="36">
        <f t="shared" si="5"/>
        <v>0</v>
      </c>
      <c r="G118" s="27">
        <f t="shared" si="7"/>
        <v>0</v>
      </c>
      <c r="H118" s="24"/>
    </row>
    <row r="119" spans="1:8" x14ac:dyDescent="0.45">
      <c r="A119" s="10" t="str">
        <f t="shared" si="6"/>
        <v>Sunday</v>
      </c>
      <c r="B119" s="47">
        <v>45760</v>
      </c>
      <c r="C119" s="28"/>
      <c r="D119" s="28"/>
      <c r="E119" s="29"/>
      <c r="F119" s="36">
        <f t="shared" si="5"/>
        <v>0</v>
      </c>
      <c r="G119" s="27">
        <f t="shared" si="7"/>
        <v>0</v>
      </c>
      <c r="H119" s="24"/>
    </row>
    <row r="120" spans="1:8" x14ac:dyDescent="0.45">
      <c r="A120" s="10" t="str">
        <f t="shared" si="6"/>
        <v>Monday</v>
      </c>
      <c r="B120" s="47">
        <v>45761</v>
      </c>
      <c r="C120" s="28"/>
      <c r="D120" s="28"/>
      <c r="E120" s="29"/>
      <c r="F120" s="36">
        <f t="shared" si="5"/>
        <v>0</v>
      </c>
      <c r="G120" s="27">
        <f t="shared" si="7"/>
        <v>0</v>
      </c>
      <c r="H120" s="24"/>
    </row>
    <row r="121" spans="1:8" x14ac:dyDescent="0.45">
      <c r="A121" s="10" t="str">
        <f t="shared" si="6"/>
        <v>Tuesday</v>
      </c>
      <c r="B121" s="47">
        <v>45762</v>
      </c>
      <c r="C121" s="28"/>
      <c r="D121" s="28"/>
      <c r="E121" s="29"/>
      <c r="F121" s="36">
        <f t="shared" si="5"/>
        <v>0</v>
      </c>
      <c r="G121" s="27">
        <f t="shared" si="7"/>
        <v>0</v>
      </c>
      <c r="H121" s="24"/>
    </row>
    <row r="122" spans="1:8" x14ac:dyDescent="0.45">
      <c r="A122" s="10" t="str">
        <f t="shared" si="6"/>
        <v>Wednesday</v>
      </c>
      <c r="B122" s="47">
        <v>45763</v>
      </c>
      <c r="C122" s="28"/>
      <c r="D122" s="28"/>
      <c r="E122" s="29"/>
      <c r="F122" s="36">
        <f t="shared" si="5"/>
        <v>0</v>
      </c>
      <c r="G122" s="27">
        <f t="shared" si="7"/>
        <v>0</v>
      </c>
      <c r="H122" s="24"/>
    </row>
    <row r="123" spans="1:8" x14ac:dyDescent="0.45">
      <c r="A123" s="10" t="str">
        <f t="shared" si="6"/>
        <v>Thursday</v>
      </c>
      <c r="B123" s="47">
        <v>45764</v>
      </c>
      <c r="C123" s="28"/>
      <c r="D123" s="28"/>
      <c r="E123" s="29"/>
      <c r="F123" s="36">
        <f t="shared" si="5"/>
        <v>0</v>
      </c>
      <c r="G123" s="27">
        <f t="shared" si="7"/>
        <v>0</v>
      </c>
      <c r="H123" s="24"/>
    </row>
    <row r="124" spans="1:8" x14ac:dyDescent="0.45">
      <c r="A124" s="10" t="str">
        <f t="shared" si="6"/>
        <v>Friday</v>
      </c>
      <c r="B124" s="47">
        <v>45765</v>
      </c>
      <c r="C124" s="28"/>
      <c r="D124" s="28"/>
      <c r="E124" s="29"/>
      <c r="F124" s="36">
        <f t="shared" si="5"/>
        <v>0</v>
      </c>
      <c r="G124" s="27">
        <f t="shared" si="7"/>
        <v>0</v>
      </c>
      <c r="H124" s="24"/>
    </row>
    <row r="125" spans="1:8" x14ac:dyDescent="0.45">
      <c r="A125" s="10" t="str">
        <f t="shared" si="6"/>
        <v>Saturday</v>
      </c>
      <c r="B125" s="47">
        <v>45766</v>
      </c>
      <c r="C125" s="28"/>
      <c r="D125" s="28"/>
      <c r="E125" s="29"/>
      <c r="F125" s="36">
        <f t="shared" si="5"/>
        <v>0</v>
      </c>
      <c r="G125" s="27">
        <f t="shared" si="7"/>
        <v>0</v>
      </c>
      <c r="H125" s="24"/>
    </row>
    <row r="126" spans="1:8" x14ac:dyDescent="0.45">
      <c r="A126" s="10" t="str">
        <f t="shared" si="6"/>
        <v>Sunday</v>
      </c>
      <c r="B126" s="47">
        <v>45767</v>
      </c>
      <c r="C126" s="28"/>
      <c r="D126" s="28"/>
      <c r="E126" s="29"/>
      <c r="F126" s="36">
        <f t="shared" si="5"/>
        <v>0</v>
      </c>
      <c r="G126" s="27">
        <f t="shared" si="7"/>
        <v>0</v>
      </c>
      <c r="H126" s="24"/>
    </row>
    <row r="127" spans="1:8" x14ac:dyDescent="0.45">
      <c r="A127" s="10" t="str">
        <f t="shared" si="6"/>
        <v>Monday</v>
      </c>
      <c r="B127" s="47">
        <v>45768</v>
      </c>
      <c r="C127" s="28"/>
      <c r="D127" s="28"/>
      <c r="E127" s="29"/>
      <c r="F127" s="36">
        <f t="shared" si="5"/>
        <v>0</v>
      </c>
      <c r="G127" s="27">
        <f t="shared" si="7"/>
        <v>0</v>
      </c>
      <c r="H127" s="24"/>
    </row>
    <row r="128" spans="1:8" x14ac:dyDescent="0.45">
      <c r="A128" s="10" t="str">
        <f t="shared" si="6"/>
        <v>Tuesday</v>
      </c>
      <c r="B128" s="47">
        <v>45769</v>
      </c>
      <c r="C128" s="28"/>
      <c r="D128" s="28"/>
      <c r="E128" s="29"/>
      <c r="F128" s="36">
        <f t="shared" si="5"/>
        <v>0</v>
      </c>
      <c r="G128" s="27">
        <f t="shared" si="7"/>
        <v>0</v>
      </c>
      <c r="H128" s="24"/>
    </row>
    <row r="129" spans="1:8" x14ac:dyDescent="0.45">
      <c r="A129" s="10" t="str">
        <f t="shared" si="6"/>
        <v>Wednesday</v>
      </c>
      <c r="B129" s="47">
        <v>45770</v>
      </c>
      <c r="C129" s="28"/>
      <c r="D129" s="28"/>
      <c r="E129" s="29"/>
      <c r="F129" s="36">
        <f t="shared" si="5"/>
        <v>0</v>
      </c>
      <c r="G129" s="27">
        <f t="shared" si="7"/>
        <v>0</v>
      </c>
      <c r="H129" s="24"/>
    </row>
    <row r="130" spans="1:8" x14ac:dyDescent="0.45">
      <c r="A130" s="10" t="str">
        <f t="shared" si="6"/>
        <v>Thursday</v>
      </c>
      <c r="B130" s="47">
        <v>45771</v>
      </c>
      <c r="C130" s="28"/>
      <c r="D130" s="28"/>
      <c r="E130" s="29"/>
      <c r="F130" s="36">
        <f t="shared" si="5"/>
        <v>0</v>
      </c>
      <c r="G130" s="27">
        <f t="shared" si="7"/>
        <v>0</v>
      </c>
      <c r="H130" s="24"/>
    </row>
    <row r="131" spans="1:8" x14ac:dyDescent="0.45">
      <c r="A131" s="10" t="str">
        <f t="shared" si="6"/>
        <v>Friday</v>
      </c>
      <c r="B131" s="47">
        <v>45772</v>
      </c>
      <c r="C131" s="28"/>
      <c r="D131" s="28"/>
      <c r="E131" s="29"/>
      <c r="F131" s="36">
        <f t="shared" si="5"/>
        <v>0</v>
      </c>
      <c r="G131" s="27">
        <f t="shared" si="7"/>
        <v>0</v>
      </c>
      <c r="H131" s="24"/>
    </row>
    <row r="132" spans="1:8" x14ac:dyDescent="0.45">
      <c r="A132" s="10" t="str">
        <f t="shared" si="6"/>
        <v>Saturday</v>
      </c>
      <c r="B132" s="47">
        <v>45773</v>
      </c>
      <c r="C132" s="28"/>
      <c r="D132" s="28"/>
      <c r="E132" s="29"/>
      <c r="F132" s="36">
        <f t="shared" si="5"/>
        <v>0</v>
      </c>
      <c r="G132" s="27">
        <f t="shared" si="7"/>
        <v>0</v>
      </c>
      <c r="H132" s="24"/>
    </row>
    <row r="133" spans="1:8" x14ac:dyDescent="0.45">
      <c r="A133" s="10" t="str">
        <f t="shared" si="6"/>
        <v>Sunday</v>
      </c>
      <c r="B133" s="47">
        <v>45774</v>
      </c>
      <c r="C133" s="28"/>
      <c r="D133" s="28"/>
      <c r="E133" s="29"/>
      <c r="F133" s="36">
        <f t="shared" si="5"/>
        <v>0</v>
      </c>
      <c r="G133" s="27">
        <f t="shared" si="7"/>
        <v>0</v>
      </c>
      <c r="H133" s="24"/>
    </row>
    <row r="134" spans="1:8" x14ac:dyDescent="0.45">
      <c r="A134" s="10" t="str">
        <f t="shared" si="6"/>
        <v>Monday</v>
      </c>
      <c r="B134" s="47">
        <v>45775</v>
      </c>
      <c r="C134" s="28"/>
      <c r="D134" s="28"/>
      <c r="E134" s="29"/>
      <c r="F134" s="36">
        <f t="shared" si="5"/>
        <v>0</v>
      </c>
      <c r="G134" s="27">
        <f t="shared" si="7"/>
        <v>0</v>
      </c>
      <c r="H134" s="24"/>
    </row>
    <row r="135" spans="1:8" x14ac:dyDescent="0.45">
      <c r="A135" s="10" t="str">
        <f t="shared" si="6"/>
        <v>Tuesday</v>
      </c>
      <c r="B135" s="47">
        <v>45776</v>
      </c>
      <c r="C135" s="28"/>
      <c r="D135" s="28"/>
      <c r="E135" s="29"/>
      <c r="F135" s="36">
        <f t="shared" si="5"/>
        <v>0</v>
      </c>
      <c r="G135" s="27">
        <f t="shared" si="7"/>
        <v>0</v>
      </c>
      <c r="H135" s="24"/>
    </row>
    <row r="136" spans="1:8" x14ac:dyDescent="0.45">
      <c r="A136" s="10" t="str">
        <f t="shared" si="6"/>
        <v>Wednesday</v>
      </c>
      <c r="B136" s="47">
        <v>45777</v>
      </c>
      <c r="C136" s="28"/>
      <c r="D136" s="28"/>
      <c r="E136" s="29"/>
      <c r="F136" s="36">
        <f t="shared" si="5"/>
        <v>0</v>
      </c>
      <c r="G136" s="27">
        <f t="shared" si="7"/>
        <v>0</v>
      </c>
      <c r="H136" s="24"/>
    </row>
    <row r="137" spans="1:8" x14ac:dyDescent="0.45">
      <c r="A137" s="10" t="str">
        <f t="shared" si="6"/>
        <v>Thursday</v>
      </c>
      <c r="B137" s="47">
        <v>45778</v>
      </c>
      <c r="C137" s="28"/>
      <c r="D137" s="28"/>
      <c r="E137" s="29"/>
      <c r="F137" s="36">
        <f t="shared" si="5"/>
        <v>0</v>
      </c>
      <c r="G137" s="27">
        <f t="shared" si="7"/>
        <v>0</v>
      </c>
      <c r="H137" s="24"/>
    </row>
    <row r="138" spans="1:8" x14ac:dyDescent="0.45">
      <c r="A138" s="10" t="str">
        <f t="shared" si="6"/>
        <v>Friday</v>
      </c>
      <c r="B138" s="47">
        <v>45779</v>
      </c>
      <c r="C138" s="28"/>
      <c r="D138" s="28"/>
      <c r="E138" s="29"/>
      <c r="F138" s="36">
        <f t="shared" ref="F138:F198" si="8">MOD(D138-C138,1)-E138</f>
        <v>0</v>
      </c>
      <c r="G138" s="27">
        <f t="shared" si="7"/>
        <v>0</v>
      </c>
      <c r="H138" s="24"/>
    </row>
    <row r="139" spans="1:8" x14ac:dyDescent="0.45">
      <c r="A139" s="10" t="str">
        <f t="shared" si="6"/>
        <v>Saturday</v>
      </c>
      <c r="B139" s="47">
        <v>45780</v>
      </c>
      <c r="C139" s="28"/>
      <c r="D139" s="28"/>
      <c r="E139" s="29"/>
      <c r="F139" s="36">
        <f t="shared" si="8"/>
        <v>0</v>
      </c>
      <c r="G139" s="27">
        <f t="shared" si="7"/>
        <v>0</v>
      </c>
      <c r="H139" s="24"/>
    </row>
    <row r="140" spans="1:8" x14ac:dyDescent="0.45">
      <c r="A140" s="10" t="str">
        <f t="shared" si="6"/>
        <v>Sunday</v>
      </c>
      <c r="B140" s="47">
        <v>45781</v>
      </c>
      <c r="C140" s="28"/>
      <c r="D140" s="28"/>
      <c r="E140" s="29"/>
      <c r="F140" s="36">
        <f t="shared" si="8"/>
        <v>0</v>
      </c>
      <c r="G140" s="27">
        <f t="shared" si="7"/>
        <v>0</v>
      </c>
      <c r="H140" s="24"/>
    </row>
    <row r="141" spans="1:8" x14ac:dyDescent="0.45">
      <c r="A141" s="10" t="str">
        <f t="shared" si="6"/>
        <v>Monday</v>
      </c>
      <c r="B141" s="47">
        <v>45782</v>
      </c>
      <c r="C141" s="28"/>
      <c r="D141" s="28"/>
      <c r="E141" s="29"/>
      <c r="F141" s="36">
        <f t="shared" si="8"/>
        <v>0</v>
      </c>
      <c r="G141" s="27">
        <f t="shared" si="7"/>
        <v>0</v>
      </c>
      <c r="H141" s="24"/>
    </row>
    <row r="142" spans="1:8" x14ac:dyDescent="0.45">
      <c r="A142" s="10" t="str">
        <f t="shared" si="6"/>
        <v>Tuesday</v>
      </c>
      <c r="B142" s="47">
        <v>45783</v>
      </c>
      <c r="C142" s="28"/>
      <c r="D142" s="28"/>
      <c r="E142" s="29"/>
      <c r="F142" s="36">
        <f t="shared" si="8"/>
        <v>0</v>
      </c>
      <c r="G142" s="27">
        <f t="shared" si="7"/>
        <v>0</v>
      </c>
      <c r="H142" s="24"/>
    </row>
    <row r="143" spans="1:8" x14ac:dyDescent="0.45">
      <c r="A143" s="10" t="str">
        <f t="shared" si="6"/>
        <v>Wednesday</v>
      </c>
      <c r="B143" s="47">
        <v>45784</v>
      </c>
      <c r="C143" s="28"/>
      <c r="D143" s="28"/>
      <c r="E143" s="29"/>
      <c r="F143" s="36">
        <f t="shared" si="8"/>
        <v>0</v>
      </c>
      <c r="G143" s="27">
        <f t="shared" si="7"/>
        <v>0</v>
      </c>
      <c r="H143" s="24"/>
    </row>
    <row r="144" spans="1:8" x14ac:dyDescent="0.45">
      <c r="A144" s="10" t="str">
        <f t="shared" si="6"/>
        <v>Thursday</v>
      </c>
      <c r="B144" s="47">
        <v>45785</v>
      </c>
      <c r="C144" s="28"/>
      <c r="D144" s="28"/>
      <c r="E144" s="29"/>
      <c r="F144" s="36">
        <f t="shared" si="8"/>
        <v>0</v>
      </c>
      <c r="G144" s="27">
        <f t="shared" si="7"/>
        <v>0</v>
      </c>
      <c r="H144" s="24"/>
    </row>
    <row r="145" spans="1:8" x14ac:dyDescent="0.45">
      <c r="A145" s="10" t="str">
        <f t="shared" si="6"/>
        <v>Friday</v>
      </c>
      <c r="B145" s="47">
        <v>45786</v>
      </c>
      <c r="C145" s="28"/>
      <c r="D145" s="28"/>
      <c r="E145" s="29"/>
      <c r="F145" s="36">
        <f t="shared" si="8"/>
        <v>0</v>
      </c>
      <c r="G145" s="27">
        <f t="shared" si="7"/>
        <v>0</v>
      </c>
      <c r="H145" s="24"/>
    </row>
    <row r="146" spans="1:8" x14ac:dyDescent="0.45">
      <c r="A146" s="10" t="str">
        <f t="shared" ref="A146:A198" si="9">TEXT(B146, "dddd")</f>
        <v>Saturday</v>
      </c>
      <c r="B146" s="47">
        <v>45787</v>
      </c>
      <c r="C146" s="28"/>
      <c r="D146" s="28"/>
      <c r="E146" s="29"/>
      <c r="F146" s="36">
        <f t="shared" si="8"/>
        <v>0</v>
      </c>
      <c r="G146" s="27">
        <f t="shared" si="7"/>
        <v>0</v>
      </c>
      <c r="H146" s="24"/>
    </row>
    <row r="147" spans="1:8" x14ac:dyDescent="0.45">
      <c r="A147" s="10" t="str">
        <f t="shared" si="9"/>
        <v>Sunday</v>
      </c>
      <c r="B147" s="47">
        <v>45788</v>
      </c>
      <c r="C147" s="28"/>
      <c r="D147" s="28"/>
      <c r="E147" s="29"/>
      <c r="F147" s="36">
        <f t="shared" si="8"/>
        <v>0</v>
      </c>
      <c r="G147" s="27">
        <f t="shared" si="7"/>
        <v>0</v>
      </c>
      <c r="H147" s="24"/>
    </row>
    <row r="148" spans="1:8" x14ac:dyDescent="0.45">
      <c r="A148" s="10" t="str">
        <f t="shared" si="9"/>
        <v>Monday</v>
      </c>
      <c r="B148" s="47">
        <v>45789</v>
      </c>
      <c r="C148" s="28"/>
      <c r="D148" s="28"/>
      <c r="E148" s="29"/>
      <c r="F148" s="36">
        <f t="shared" si="8"/>
        <v>0</v>
      </c>
      <c r="G148" s="27">
        <f t="shared" si="7"/>
        <v>0</v>
      </c>
      <c r="H148" s="24"/>
    </row>
    <row r="149" spans="1:8" x14ac:dyDescent="0.45">
      <c r="A149" s="10" t="str">
        <f t="shared" si="9"/>
        <v>Tuesday</v>
      </c>
      <c r="B149" s="47">
        <v>45790</v>
      </c>
      <c r="C149" s="28"/>
      <c r="D149" s="28"/>
      <c r="E149" s="29"/>
      <c r="F149" s="36">
        <f t="shared" si="8"/>
        <v>0</v>
      </c>
      <c r="G149" s="27">
        <f t="shared" si="7"/>
        <v>0</v>
      </c>
      <c r="H149" s="24"/>
    </row>
    <row r="150" spans="1:8" x14ac:dyDescent="0.45">
      <c r="A150" s="10" t="str">
        <f t="shared" si="9"/>
        <v>Wednesday</v>
      </c>
      <c r="B150" s="47">
        <v>45791</v>
      </c>
      <c r="C150" s="28"/>
      <c r="D150" s="28"/>
      <c r="E150" s="29"/>
      <c r="F150" s="36">
        <f t="shared" si="8"/>
        <v>0</v>
      </c>
      <c r="G150" s="27">
        <f t="shared" si="7"/>
        <v>0</v>
      </c>
      <c r="H150" s="24"/>
    </row>
    <row r="151" spans="1:8" x14ac:dyDescent="0.45">
      <c r="A151" s="10" t="str">
        <f t="shared" si="9"/>
        <v>Thursday</v>
      </c>
      <c r="B151" s="47">
        <v>45792</v>
      </c>
      <c r="C151" s="28"/>
      <c r="D151" s="28"/>
      <c r="E151" s="29"/>
      <c r="F151" s="36">
        <f t="shared" si="8"/>
        <v>0</v>
      </c>
      <c r="G151" s="27">
        <f t="shared" si="7"/>
        <v>0</v>
      </c>
      <c r="H151" s="24"/>
    </row>
    <row r="152" spans="1:8" x14ac:dyDescent="0.45">
      <c r="A152" s="10" t="str">
        <f t="shared" si="9"/>
        <v>Friday</v>
      </c>
      <c r="B152" s="47">
        <v>45793</v>
      </c>
      <c r="C152" s="28"/>
      <c r="D152" s="28"/>
      <c r="E152" s="29"/>
      <c r="F152" s="36">
        <f t="shared" si="8"/>
        <v>0</v>
      </c>
      <c r="G152" s="27">
        <f t="shared" si="7"/>
        <v>0</v>
      </c>
      <c r="H152" s="24"/>
    </row>
    <row r="153" spans="1:8" x14ac:dyDescent="0.45">
      <c r="A153" s="10" t="str">
        <f t="shared" si="9"/>
        <v>Saturday</v>
      </c>
      <c r="B153" s="47">
        <v>45794</v>
      </c>
      <c r="C153" s="28"/>
      <c r="D153" s="28"/>
      <c r="E153" s="29"/>
      <c r="F153" s="36">
        <f t="shared" si="8"/>
        <v>0</v>
      </c>
      <c r="G153" s="27">
        <f t="shared" ref="G153:G198" si="10">F153*24</f>
        <v>0</v>
      </c>
      <c r="H153" s="24"/>
    </row>
    <row r="154" spans="1:8" x14ac:dyDescent="0.45">
      <c r="A154" s="10" t="str">
        <f t="shared" si="9"/>
        <v>Sunday</v>
      </c>
      <c r="B154" s="47">
        <v>45795</v>
      </c>
      <c r="C154" s="28"/>
      <c r="D154" s="28"/>
      <c r="E154" s="29"/>
      <c r="F154" s="36">
        <f t="shared" si="8"/>
        <v>0</v>
      </c>
      <c r="G154" s="27">
        <f t="shared" si="10"/>
        <v>0</v>
      </c>
      <c r="H154" s="24"/>
    </row>
    <row r="155" spans="1:8" x14ac:dyDescent="0.45">
      <c r="A155" s="10" t="str">
        <f t="shared" si="9"/>
        <v>Monday</v>
      </c>
      <c r="B155" s="47">
        <v>45796</v>
      </c>
      <c r="C155" s="28"/>
      <c r="D155" s="28"/>
      <c r="E155" s="29"/>
      <c r="F155" s="36">
        <f t="shared" si="8"/>
        <v>0</v>
      </c>
      <c r="G155" s="27">
        <f t="shared" si="10"/>
        <v>0</v>
      </c>
      <c r="H155" s="24"/>
    </row>
    <row r="156" spans="1:8" x14ac:dyDescent="0.45">
      <c r="A156" s="10" t="str">
        <f t="shared" si="9"/>
        <v>Tuesday</v>
      </c>
      <c r="B156" s="47">
        <v>45797</v>
      </c>
      <c r="C156" s="28"/>
      <c r="D156" s="28"/>
      <c r="E156" s="29"/>
      <c r="F156" s="36">
        <f t="shared" si="8"/>
        <v>0</v>
      </c>
      <c r="G156" s="27">
        <f t="shared" si="10"/>
        <v>0</v>
      </c>
      <c r="H156" s="24"/>
    </row>
    <row r="157" spans="1:8" x14ac:dyDescent="0.45">
      <c r="A157" s="10" t="str">
        <f t="shared" si="9"/>
        <v>Wednesday</v>
      </c>
      <c r="B157" s="47">
        <v>45798</v>
      </c>
      <c r="C157" s="28"/>
      <c r="D157" s="28"/>
      <c r="E157" s="29"/>
      <c r="F157" s="36">
        <f t="shared" si="8"/>
        <v>0</v>
      </c>
      <c r="G157" s="27">
        <f t="shared" si="10"/>
        <v>0</v>
      </c>
      <c r="H157" s="24"/>
    </row>
    <row r="158" spans="1:8" x14ac:dyDescent="0.45">
      <c r="A158" s="10" t="str">
        <f t="shared" si="9"/>
        <v>Thursday</v>
      </c>
      <c r="B158" s="47">
        <v>45799</v>
      </c>
      <c r="C158" s="28"/>
      <c r="D158" s="28"/>
      <c r="E158" s="29"/>
      <c r="F158" s="36">
        <f t="shared" si="8"/>
        <v>0</v>
      </c>
      <c r="G158" s="27">
        <f t="shared" si="10"/>
        <v>0</v>
      </c>
      <c r="H158" s="24"/>
    </row>
    <row r="159" spans="1:8" x14ac:dyDescent="0.45">
      <c r="A159" s="10" t="str">
        <f t="shared" si="9"/>
        <v>Friday</v>
      </c>
      <c r="B159" s="47">
        <v>45800</v>
      </c>
      <c r="C159" s="28"/>
      <c r="D159" s="28"/>
      <c r="E159" s="29"/>
      <c r="F159" s="36">
        <f t="shared" si="8"/>
        <v>0</v>
      </c>
      <c r="G159" s="27">
        <f t="shared" si="10"/>
        <v>0</v>
      </c>
      <c r="H159" s="24"/>
    </row>
    <row r="160" spans="1:8" x14ac:dyDescent="0.45">
      <c r="A160" s="10" t="str">
        <f t="shared" si="9"/>
        <v>Saturday</v>
      </c>
      <c r="B160" s="47">
        <v>45801</v>
      </c>
      <c r="C160" s="28"/>
      <c r="D160" s="28"/>
      <c r="E160" s="29"/>
      <c r="F160" s="36">
        <f t="shared" si="8"/>
        <v>0</v>
      </c>
      <c r="G160" s="27">
        <f t="shared" si="10"/>
        <v>0</v>
      </c>
      <c r="H160" s="24"/>
    </row>
    <row r="161" spans="1:8" x14ac:dyDescent="0.45">
      <c r="A161" s="10" t="str">
        <f t="shared" si="9"/>
        <v>Sunday</v>
      </c>
      <c r="B161" s="47">
        <v>45802</v>
      </c>
      <c r="C161" s="28"/>
      <c r="D161" s="28"/>
      <c r="E161" s="29"/>
      <c r="F161" s="36">
        <f t="shared" si="8"/>
        <v>0</v>
      </c>
      <c r="G161" s="27">
        <f t="shared" si="10"/>
        <v>0</v>
      </c>
      <c r="H161" s="24"/>
    </row>
    <row r="162" spans="1:8" x14ac:dyDescent="0.45">
      <c r="A162" s="10" t="str">
        <f t="shared" si="9"/>
        <v>Monday</v>
      </c>
      <c r="B162" s="47">
        <v>45803</v>
      </c>
      <c r="C162" s="28"/>
      <c r="D162" s="28"/>
      <c r="E162" s="29"/>
      <c r="F162" s="36">
        <f t="shared" si="8"/>
        <v>0</v>
      </c>
      <c r="G162" s="27">
        <f t="shared" si="10"/>
        <v>0</v>
      </c>
      <c r="H162" s="24"/>
    </row>
    <row r="163" spans="1:8" x14ac:dyDescent="0.45">
      <c r="A163" s="10" t="str">
        <f t="shared" si="9"/>
        <v>Tuesday</v>
      </c>
      <c r="B163" s="47">
        <v>45804</v>
      </c>
      <c r="C163" s="28"/>
      <c r="D163" s="28"/>
      <c r="E163" s="29"/>
      <c r="F163" s="36">
        <f t="shared" si="8"/>
        <v>0</v>
      </c>
      <c r="G163" s="27">
        <f t="shared" si="10"/>
        <v>0</v>
      </c>
      <c r="H163" s="24"/>
    </row>
    <row r="164" spans="1:8" x14ac:dyDescent="0.45">
      <c r="A164" s="10" t="str">
        <f t="shared" si="9"/>
        <v>Wednesday</v>
      </c>
      <c r="B164" s="47">
        <v>45805</v>
      </c>
      <c r="C164" s="28"/>
      <c r="D164" s="28"/>
      <c r="E164" s="29"/>
      <c r="F164" s="36">
        <f t="shared" si="8"/>
        <v>0</v>
      </c>
      <c r="G164" s="27">
        <f t="shared" si="10"/>
        <v>0</v>
      </c>
      <c r="H164" s="24"/>
    </row>
    <row r="165" spans="1:8" x14ac:dyDescent="0.45">
      <c r="A165" s="10" t="str">
        <f t="shared" si="9"/>
        <v>Thursday</v>
      </c>
      <c r="B165" s="47">
        <v>45806</v>
      </c>
      <c r="C165" s="28"/>
      <c r="D165" s="28"/>
      <c r="E165" s="29"/>
      <c r="F165" s="36">
        <f t="shared" si="8"/>
        <v>0</v>
      </c>
      <c r="G165" s="27">
        <f t="shared" si="10"/>
        <v>0</v>
      </c>
      <c r="H165" s="24"/>
    </row>
    <row r="166" spans="1:8" x14ac:dyDescent="0.45">
      <c r="A166" s="10" t="str">
        <f t="shared" si="9"/>
        <v>Friday</v>
      </c>
      <c r="B166" s="47">
        <v>45807</v>
      </c>
      <c r="C166" s="28"/>
      <c r="D166" s="28"/>
      <c r="E166" s="29"/>
      <c r="F166" s="36">
        <f t="shared" si="8"/>
        <v>0</v>
      </c>
      <c r="G166" s="27">
        <f t="shared" si="10"/>
        <v>0</v>
      </c>
      <c r="H166" s="24"/>
    </row>
    <row r="167" spans="1:8" x14ac:dyDescent="0.45">
      <c r="A167" s="10" t="str">
        <f t="shared" si="9"/>
        <v>Saturday</v>
      </c>
      <c r="B167" s="47">
        <v>45808</v>
      </c>
      <c r="C167" s="28"/>
      <c r="D167" s="28"/>
      <c r="E167" s="29"/>
      <c r="F167" s="36">
        <f t="shared" si="8"/>
        <v>0</v>
      </c>
      <c r="G167" s="27">
        <f t="shared" si="10"/>
        <v>0</v>
      </c>
      <c r="H167" s="24"/>
    </row>
    <row r="168" spans="1:8" x14ac:dyDescent="0.45">
      <c r="A168" s="10" t="str">
        <f t="shared" si="9"/>
        <v>Sunday</v>
      </c>
      <c r="B168" s="47">
        <v>45809</v>
      </c>
      <c r="C168" s="28"/>
      <c r="D168" s="28"/>
      <c r="E168" s="29"/>
      <c r="F168" s="36">
        <f t="shared" si="8"/>
        <v>0</v>
      </c>
      <c r="G168" s="27">
        <f t="shared" si="10"/>
        <v>0</v>
      </c>
      <c r="H168" s="24"/>
    </row>
    <row r="169" spans="1:8" x14ac:dyDescent="0.45">
      <c r="A169" s="10" t="str">
        <f t="shared" si="9"/>
        <v>Monday</v>
      </c>
      <c r="B169" s="47">
        <v>45810</v>
      </c>
      <c r="C169" s="28"/>
      <c r="D169" s="28"/>
      <c r="E169" s="29"/>
      <c r="F169" s="36">
        <f t="shared" si="8"/>
        <v>0</v>
      </c>
      <c r="G169" s="27">
        <f t="shared" si="10"/>
        <v>0</v>
      </c>
      <c r="H169" s="24"/>
    </row>
    <row r="170" spans="1:8" x14ac:dyDescent="0.45">
      <c r="A170" s="10" t="str">
        <f t="shared" si="9"/>
        <v>Tuesday</v>
      </c>
      <c r="B170" s="47">
        <v>45811</v>
      </c>
      <c r="C170" s="28"/>
      <c r="D170" s="28"/>
      <c r="E170" s="29"/>
      <c r="F170" s="36">
        <f t="shared" si="8"/>
        <v>0</v>
      </c>
      <c r="G170" s="27">
        <f t="shared" si="10"/>
        <v>0</v>
      </c>
      <c r="H170" s="24"/>
    </row>
    <row r="171" spans="1:8" x14ac:dyDescent="0.45">
      <c r="A171" s="10" t="str">
        <f t="shared" si="9"/>
        <v>Wednesday</v>
      </c>
      <c r="B171" s="47">
        <v>45812</v>
      </c>
      <c r="C171" s="28"/>
      <c r="D171" s="28"/>
      <c r="E171" s="29"/>
      <c r="F171" s="36">
        <f t="shared" si="8"/>
        <v>0</v>
      </c>
      <c r="G171" s="27">
        <f t="shared" si="10"/>
        <v>0</v>
      </c>
      <c r="H171" s="24"/>
    </row>
    <row r="172" spans="1:8" x14ac:dyDescent="0.45">
      <c r="A172" s="10" t="str">
        <f t="shared" si="9"/>
        <v>Thursday</v>
      </c>
      <c r="B172" s="47">
        <v>45813</v>
      </c>
      <c r="C172" s="28"/>
      <c r="D172" s="28"/>
      <c r="E172" s="29"/>
      <c r="F172" s="36">
        <f t="shared" si="8"/>
        <v>0</v>
      </c>
      <c r="G172" s="27">
        <f t="shared" si="10"/>
        <v>0</v>
      </c>
      <c r="H172" s="24"/>
    </row>
    <row r="173" spans="1:8" x14ac:dyDescent="0.45">
      <c r="A173" s="10" t="str">
        <f t="shared" si="9"/>
        <v>Friday</v>
      </c>
      <c r="B173" s="47">
        <v>45814</v>
      </c>
      <c r="C173" s="28"/>
      <c r="D173" s="28"/>
      <c r="E173" s="29"/>
      <c r="F173" s="36">
        <f t="shared" si="8"/>
        <v>0</v>
      </c>
      <c r="G173" s="27">
        <f t="shared" si="10"/>
        <v>0</v>
      </c>
      <c r="H173" s="24"/>
    </row>
    <row r="174" spans="1:8" x14ac:dyDescent="0.45">
      <c r="A174" s="10" t="str">
        <f t="shared" si="9"/>
        <v>Saturday</v>
      </c>
      <c r="B174" s="47">
        <v>45815</v>
      </c>
      <c r="C174" s="28"/>
      <c r="D174" s="28"/>
      <c r="E174" s="29"/>
      <c r="F174" s="36">
        <f t="shared" si="8"/>
        <v>0</v>
      </c>
      <c r="G174" s="27">
        <f t="shared" si="10"/>
        <v>0</v>
      </c>
      <c r="H174" s="24"/>
    </row>
    <row r="175" spans="1:8" x14ac:dyDescent="0.45">
      <c r="A175" s="10" t="str">
        <f t="shared" si="9"/>
        <v>Sunday</v>
      </c>
      <c r="B175" s="47">
        <v>45816</v>
      </c>
      <c r="C175" s="28"/>
      <c r="D175" s="28"/>
      <c r="E175" s="29"/>
      <c r="F175" s="36">
        <f t="shared" si="8"/>
        <v>0</v>
      </c>
      <c r="G175" s="27">
        <f t="shared" si="10"/>
        <v>0</v>
      </c>
      <c r="H175" s="24"/>
    </row>
    <row r="176" spans="1:8" x14ac:dyDescent="0.45">
      <c r="A176" s="10" t="str">
        <f t="shared" si="9"/>
        <v>Monday</v>
      </c>
      <c r="B176" s="47">
        <v>45817</v>
      </c>
      <c r="C176" s="28"/>
      <c r="D176" s="28"/>
      <c r="E176" s="29"/>
      <c r="F176" s="36">
        <f t="shared" si="8"/>
        <v>0</v>
      </c>
      <c r="G176" s="27">
        <f t="shared" si="10"/>
        <v>0</v>
      </c>
      <c r="H176" s="24"/>
    </row>
    <row r="177" spans="1:8" x14ac:dyDescent="0.45">
      <c r="A177" s="10" t="str">
        <f t="shared" si="9"/>
        <v>Tuesday</v>
      </c>
      <c r="B177" s="47">
        <v>45818</v>
      </c>
      <c r="C177" s="28"/>
      <c r="D177" s="28"/>
      <c r="E177" s="29"/>
      <c r="F177" s="36">
        <f t="shared" si="8"/>
        <v>0</v>
      </c>
      <c r="G177" s="27">
        <f t="shared" si="10"/>
        <v>0</v>
      </c>
      <c r="H177" s="24"/>
    </row>
    <row r="178" spans="1:8" x14ac:dyDescent="0.45">
      <c r="A178" s="10" t="str">
        <f t="shared" si="9"/>
        <v>Wednesday</v>
      </c>
      <c r="B178" s="47">
        <v>45819</v>
      </c>
      <c r="C178" s="28"/>
      <c r="D178" s="28"/>
      <c r="E178" s="29"/>
      <c r="F178" s="36">
        <f t="shared" si="8"/>
        <v>0</v>
      </c>
      <c r="G178" s="27">
        <f t="shared" si="10"/>
        <v>0</v>
      </c>
      <c r="H178" s="24"/>
    </row>
    <row r="179" spans="1:8" x14ac:dyDescent="0.45">
      <c r="A179" s="10" t="str">
        <f t="shared" si="9"/>
        <v>Thursday</v>
      </c>
      <c r="B179" s="47">
        <v>45820</v>
      </c>
      <c r="C179" s="28"/>
      <c r="D179" s="28"/>
      <c r="E179" s="29"/>
      <c r="F179" s="36">
        <f t="shared" si="8"/>
        <v>0</v>
      </c>
      <c r="G179" s="27">
        <f t="shared" si="10"/>
        <v>0</v>
      </c>
      <c r="H179" s="24"/>
    </row>
    <row r="180" spans="1:8" x14ac:dyDescent="0.45">
      <c r="A180" s="10" t="str">
        <f t="shared" si="9"/>
        <v>Friday</v>
      </c>
      <c r="B180" s="47">
        <v>45821</v>
      </c>
      <c r="C180" s="28"/>
      <c r="D180" s="28"/>
      <c r="E180" s="29"/>
      <c r="F180" s="36">
        <f t="shared" si="8"/>
        <v>0</v>
      </c>
      <c r="G180" s="27">
        <f t="shared" si="10"/>
        <v>0</v>
      </c>
      <c r="H180" s="24"/>
    </row>
    <row r="181" spans="1:8" x14ac:dyDescent="0.45">
      <c r="A181" s="10" t="str">
        <f t="shared" si="9"/>
        <v>Saturday</v>
      </c>
      <c r="B181" s="47">
        <v>45822</v>
      </c>
      <c r="C181" s="28"/>
      <c r="D181" s="28"/>
      <c r="E181" s="29"/>
      <c r="F181" s="36">
        <f t="shared" si="8"/>
        <v>0</v>
      </c>
      <c r="G181" s="27">
        <f t="shared" si="10"/>
        <v>0</v>
      </c>
      <c r="H181" s="24"/>
    </row>
    <row r="182" spans="1:8" x14ac:dyDescent="0.45">
      <c r="A182" s="10" t="str">
        <f t="shared" si="9"/>
        <v>Sunday</v>
      </c>
      <c r="B182" s="47">
        <v>45823</v>
      </c>
      <c r="C182" s="28"/>
      <c r="D182" s="28"/>
      <c r="E182" s="29"/>
      <c r="F182" s="36">
        <f t="shared" si="8"/>
        <v>0</v>
      </c>
      <c r="G182" s="27">
        <f t="shared" si="10"/>
        <v>0</v>
      </c>
      <c r="H182" s="24"/>
    </row>
    <row r="183" spans="1:8" x14ac:dyDescent="0.45">
      <c r="A183" s="10" t="str">
        <f t="shared" si="9"/>
        <v>Monday</v>
      </c>
      <c r="B183" s="47">
        <v>45824</v>
      </c>
      <c r="C183" s="28"/>
      <c r="D183" s="28"/>
      <c r="E183" s="29"/>
      <c r="F183" s="36">
        <f t="shared" si="8"/>
        <v>0</v>
      </c>
      <c r="G183" s="27">
        <f t="shared" si="10"/>
        <v>0</v>
      </c>
      <c r="H183" s="24"/>
    </row>
    <row r="184" spans="1:8" x14ac:dyDescent="0.45">
      <c r="A184" s="10" t="str">
        <f t="shared" si="9"/>
        <v>Tuesday</v>
      </c>
      <c r="B184" s="47">
        <v>45825</v>
      </c>
      <c r="C184" s="28"/>
      <c r="D184" s="28"/>
      <c r="E184" s="29"/>
      <c r="F184" s="36">
        <f t="shared" si="8"/>
        <v>0</v>
      </c>
      <c r="G184" s="27">
        <f t="shared" si="10"/>
        <v>0</v>
      </c>
      <c r="H184" s="24"/>
    </row>
    <row r="185" spans="1:8" x14ac:dyDescent="0.45">
      <c r="A185" s="10" t="str">
        <f t="shared" si="9"/>
        <v>Wednesday</v>
      </c>
      <c r="B185" s="47">
        <v>45826</v>
      </c>
      <c r="C185" s="28"/>
      <c r="D185" s="28"/>
      <c r="E185" s="29"/>
      <c r="F185" s="36">
        <f t="shared" si="8"/>
        <v>0</v>
      </c>
      <c r="G185" s="27">
        <f t="shared" si="10"/>
        <v>0</v>
      </c>
      <c r="H185" s="24"/>
    </row>
    <row r="186" spans="1:8" x14ac:dyDescent="0.45">
      <c r="A186" s="10" t="str">
        <f t="shared" si="9"/>
        <v>Thursday</v>
      </c>
      <c r="B186" s="47">
        <v>45827</v>
      </c>
      <c r="C186" s="28"/>
      <c r="D186" s="28"/>
      <c r="E186" s="29"/>
      <c r="F186" s="36">
        <f t="shared" si="8"/>
        <v>0</v>
      </c>
      <c r="G186" s="27">
        <f t="shared" si="10"/>
        <v>0</v>
      </c>
      <c r="H186" s="24"/>
    </row>
    <row r="187" spans="1:8" x14ac:dyDescent="0.45">
      <c r="A187" s="10" t="str">
        <f t="shared" si="9"/>
        <v>Friday</v>
      </c>
      <c r="B187" s="47">
        <v>45828</v>
      </c>
      <c r="C187" s="28"/>
      <c r="D187" s="28"/>
      <c r="E187" s="29"/>
      <c r="F187" s="36">
        <f t="shared" si="8"/>
        <v>0</v>
      </c>
      <c r="G187" s="27">
        <f t="shared" si="10"/>
        <v>0</v>
      </c>
      <c r="H187" s="24"/>
    </row>
    <row r="188" spans="1:8" x14ac:dyDescent="0.45">
      <c r="A188" s="10" t="str">
        <f t="shared" si="9"/>
        <v>Saturday</v>
      </c>
      <c r="B188" s="47">
        <v>45829</v>
      </c>
      <c r="C188" s="28"/>
      <c r="D188" s="28"/>
      <c r="E188" s="29"/>
      <c r="F188" s="36">
        <f t="shared" si="8"/>
        <v>0</v>
      </c>
      <c r="G188" s="27">
        <f t="shared" si="10"/>
        <v>0</v>
      </c>
      <c r="H188" s="24"/>
    </row>
    <row r="189" spans="1:8" x14ac:dyDescent="0.45">
      <c r="A189" s="10" t="str">
        <f t="shared" si="9"/>
        <v>Sunday</v>
      </c>
      <c r="B189" s="47">
        <v>45830</v>
      </c>
      <c r="C189" s="28"/>
      <c r="D189" s="28"/>
      <c r="E189" s="29"/>
      <c r="F189" s="36">
        <f t="shared" si="8"/>
        <v>0</v>
      </c>
      <c r="G189" s="27">
        <f t="shared" si="10"/>
        <v>0</v>
      </c>
      <c r="H189" s="24"/>
    </row>
    <row r="190" spans="1:8" x14ac:dyDescent="0.45">
      <c r="A190" s="10" t="str">
        <f t="shared" si="9"/>
        <v>Monday</v>
      </c>
      <c r="B190" s="47">
        <v>45831</v>
      </c>
      <c r="C190" s="28"/>
      <c r="D190" s="28"/>
      <c r="E190" s="29"/>
      <c r="F190" s="36">
        <f t="shared" si="8"/>
        <v>0</v>
      </c>
      <c r="G190" s="27">
        <f t="shared" si="10"/>
        <v>0</v>
      </c>
      <c r="H190" s="24"/>
    </row>
    <row r="191" spans="1:8" x14ac:dyDescent="0.45">
      <c r="A191" s="10" t="str">
        <f t="shared" si="9"/>
        <v>Tuesday</v>
      </c>
      <c r="B191" s="47">
        <v>45832</v>
      </c>
      <c r="C191" s="28"/>
      <c r="D191" s="28"/>
      <c r="E191" s="29"/>
      <c r="F191" s="36">
        <f t="shared" si="8"/>
        <v>0</v>
      </c>
      <c r="G191" s="27">
        <f t="shared" si="10"/>
        <v>0</v>
      </c>
      <c r="H191" s="24"/>
    </row>
    <row r="192" spans="1:8" x14ac:dyDescent="0.45">
      <c r="A192" s="10" t="str">
        <f t="shared" si="9"/>
        <v>Wednesday</v>
      </c>
      <c r="B192" s="47">
        <v>45833</v>
      </c>
      <c r="C192" s="28"/>
      <c r="D192" s="28"/>
      <c r="E192" s="29"/>
      <c r="F192" s="36">
        <f t="shared" si="8"/>
        <v>0</v>
      </c>
      <c r="G192" s="27">
        <f t="shared" si="10"/>
        <v>0</v>
      </c>
      <c r="H192" s="24"/>
    </row>
    <row r="193" spans="1:8" x14ac:dyDescent="0.45">
      <c r="A193" s="10" t="str">
        <f t="shared" si="9"/>
        <v>Thursday</v>
      </c>
      <c r="B193" s="47">
        <v>45834</v>
      </c>
      <c r="C193" s="28"/>
      <c r="D193" s="28"/>
      <c r="E193" s="29"/>
      <c r="F193" s="36">
        <f t="shared" si="8"/>
        <v>0</v>
      </c>
      <c r="G193" s="27">
        <f t="shared" si="10"/>
        <v>0</v>
      </c>
      <c r="H193" s="24"/>
    </row>
    <row r="194" spans="1:8" x14ac:dyDescent="0.45">
      <c r="A194" s="10" t="str">
        <f t="shared" si="9"/>
        <v>Friday</v>
      </c>
      <c r="B194" s="47">
        <v>45835</v>
      </c>
      <c r="C194" s="30"/>
      <c r="D194" s="30"/>
      <c r="E194" s="31"/>
      <c r="F194" s="36">
        <f t="shared" ref="F194:F197" si="11">MOD(D194-C194,1)-E194</f>
        <v>0</v>
      </c>
      <c r="G194" s="27">
        <f t="shared" si="10"/>
        <v>0</v>
      </c>
      <c r="H194" s="24"/>
    </row>
    <row r="195" spans="1:8" x14ac:dyDescent="0.45">
      <c r="A195" s="10" t="str">
        <f t="shared" si="9"/>
        <v>Saturday</v>
      </c>
      <c r="B195" s="47">
        <v>45836</v>
      </c>
      <c r="C195" s="30"/>
      <c r="D195" s="30"/>
      <c r="E195" s="31"/>
      <c r="F195" s="36">
        <f t="shared" si="11"/>
        <v>0</v>
      </c>
      <c r="G195" s="27">
        <f t="shared" si="10"/>
        <v>0</v>
      </c>
      <c r="H195" s="24"/>
    </row>
    <row r="196" spans="1:8" x14ac:dyDescent="0.45">
      <c r="A196" s="10" t="str">
        <f t="shared" si="9"/>
        <v>Sunday</v>
      </c>
      <c r="B196" s="47">
        <v>45837</v>
      </c>
      <c r="C196" s="30"/>
      <c r="D196" s="30"/>
      <c r="E196" s="31"/>
      <c r="F196" s="36">
        <f t="shared" si="11"/>
        <v>0</v>
      </c>
      <c r="G196" s="27">
        <f t="shared" si="10"/>
        <v>0</v>
      </c>
      <c r="H196" s="24"/>
    </row>
    <row r="197" spans="1:8" x14ac:dyDescent="0.45">
      <c r="A197" s="10" t="str">
        <f t="shared" si="9"/>
        <v>Monday</v>
      </c>
      <c r="B197" s="47">
        <v>45838</v>
      </c>
      <c r="C197" s="30"/>
      <c r="D197" s="30"/>
      <c r="E197" s="31"/>
      <c r="F197" s="36">
        <f t="shared" si="11"/>
        <v>0</v>
      </c>
      <c r="G197" s="27">
        <f t="shared" si="10"/>
        <v>0</v>
      </c>
      <c r="H197" s="24"/>
    </row>
    <row r="198" spans="1:8" x14ac:dyDescent="0.45">
      <c r="A198" s="10" t="str">
        <f t="shared" si="9"/>
        <v>Tuesday</v>
      </c>
      <c r="B198" s="47">
        <v>45839</v>
      </c>
      <c r="C198" s="30"/>
      <c r="D198" s="30"/>
      <c r="E198" s="31"/>
      <c r="F198" s="36">
        <f t="shared" si="8"/>
        <v>0</v>
      </c>
      <c r="G198" s="27">
        <f t="shared" si="10"/>
        <v>0</v>
      </c>
      <c r="H198" s="25"/>
    </row>
    <row r="199" spans="1:8" s="32" customFormat="1" ht="26.5" customHeight="1" x14ac:dyDescent="0.35">
      <c r="A199" s="43" t="s">
        <v>29</v>
      </c>
      <c r="B199" s="49"/>
      <c r="C199" s="44"/>
      <c r="D199" s="44"/>
      <c r="E199" s="45"/>
      <c r="F199" s="40">
        <f>SUM(F17:F198)</f>
        <v>1.6458333333333335</v>
      </c>
      <c r="G199" s="40">
        <f>SUM(G17:G198)</f>
        <v>39.5</v>
      </c>
      <c r="H199" s="46"/>
    </row>
  </sheetData>
  <mergeCells count="4">
    <mergeCell ref="A1:H1"/>
    <mergeCell ref="B2:H2"/>
    <mergeCell ref="B3:H3"/>
    <mergeCell ref="B4:H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5e88972-f8c5-4ac5-9edb-72f263caaf0b">Published</Status>
    <UpdateTiming xmlns="95e88972-f8c5-4ac5-9edb-72f263caaf0b">
      <Value>Q2</Value>
    </UpdateTiming>
    <Tags xmlns="95e88972-f8c5-4ac5-9edb-72f263caaf0b">
      <Value>Tax Returns</Value>
    </Tags>
    <NextReleaseDeadline xmlns="95e88972-f8c5-4ac5-9edb-72f263caaf0b" xsi:nil="true"/>
    <DocumentType xmlns="95e88972-f8c5-4ac5-9edb-72f263caaf0b">
      <Value>Calculator</Value>
    </DocumentType>
    <LastUpdated xmlns="95e88972-f8c5-4ac5-9edb-72f263caaf0b" xsi:nil="true"/>
    <ResourceCategory xmlns="95e88972-f8c5-4ac5-9edb-72f263caaf0b" xsi:nil="true"/>
    <SharedWithUsers xmlns="d85aba5d-417f-4f9f-a9f1-a4f34ba15a91">
      <UserInfo>
        <DisplayName>Viv Rockach</DisplayName>
        <AccountId>30</AccountId>
        <AccountType/>
      </UserInfo>
    </SharedWithUsers>
    <TaxCatchAll xmlns="d85aba5d-417f-4f9f-a9f1-a4f34ba15a91" xsi:nil="true"/>
    <lcf76f155ced4ddcb4097134ff3c332f xmlns="95e88972-f8c5-4ac5-9edb-72f263caaf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357AF2A9F4C74BADDE0F2D76A5A20B" ma:contentTypeVersion="25" ma:contentTypeDescription="Create a new document." ma:contentTypeScope="" ma:versionID="48f1650c2bba7771bae4b940e2fce489">
  <xsd:schema xmlns:xsd="http://www.w3.org/2001/XMLSchema" xmlns:xs="http://www.w3.org/2001/XMLSchema" xmlns:p="http://schemas.microsoft.com/office/2006/metadata/properties" xmlns:ns2="95e88972-f8c5-4ac5-9edb-72f263caaf0b" xmlns:ns3="d85aba5d-417f-4f9f-a9f1-a4f34ba15a91" targetNamespace="http://schemas.microsoft.com/office/2006/metadata/properties" ma:root="true" ma:fieldsID="3753b50f9ef283264c635b9eece08779" ns2:_="" ns3:_="">
    <xsd:import namespace="95e88972-f8c5-4ac5-9edb-72f263caaf0b"/>
    <xsd:import namespace="d85aba5d-417f-4f9f-a9f1-a4f34ba15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pdateTiming" minOccurs="0"/>
                <xsd:element ref="ns2:Tags" minOccurs="0"/>
                <xsd:element ref="ns2:Status" minOccurs="0"/>
                <xsd:element ref="ns2:DocumentType" minOccurs="0"/>
                <xsd:element ref="ns2:NextReleaseDeadline" minOccurs="0"/>
                <xsd:element ref="ns2:LastUpdate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ResourceCategory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8972-f8c5-4ac5-9edb-72f263ca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" nillable="true" ma:displayName="MediaServiceEventHashCode" ma:hidden="true" ma:internalName="MediaServiceEventHashCode" ma:readOnly="true">
      <xsd:simpleType>
        <xsd:restriction base="dms:Text"/>
      </xsd:simpleType>
    </xsd:element>
    <xsd:element name="UpdateTiming" ma:index="10" nillable="true" ma:displayName="Update Schedule" ma:internalName="UpdateTiming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Q1"/>
                    <xsd:enumeration value="Q2"/>
                    <xsd:enumeration value="Q3"/>
                    <xsd:enumeration value="Q4"/>
                    <xsd:enumeration value="Not Defined"/>
                    <xsd:enumeration value="Annually"/>
                  </xsd:restriction>
                </xsd:simpleType>
              </xsd:element>
            </xsd:sequence>
          </xsd:extension>
        </xsd:complexContent>
      </xsd:complexType>
    </xsd:element>
    <xsd:element name="Tags" ma:index="11" nillable="true" ma:displayName="Tags" ma:internalName="Tag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ngagement &amp; Onboarding"/>
                        <xsd:enumeration value="Practice Management"/>
                        <xsd:enumeration value="Business Advice"/>
                        <xsd:enumeration value="SMSF &amp; Super"/>
                        <xsd:enumeration value="Billing &amp; Fees"/>
                        <xsd:enumeration value="Estate Planning"/>
                        <xsd:enumeration value="Trusts"/>
                        <xsd:enumeration value="Compliance"/>
                        <xsd:enumeration value="Tax Planning"/>
                        <xsd:enumeration value="Tax Returns"/>
                        <xsd:enumeration value="FBT"/>
                        <xsd:enumeration value="Structure Advice"/>
                        <xsd:enumeration value="Action Plan"/>
                        <xsd:enumeration value="Meetings"/>
                        <xsd:enumeration value="Team Training"/>
                        <xsd:enumeration value="Team Management"/>
                        <xsd:enumeration value="Internal Doc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tatus" ma:index="12" nillable="true" ma:displayName="Update Status" ma:description="Update Status Tags" ma:format="Dropdown" ma:internalName="Status" ma:readOnly="false">
      <xsd:simpleType>
        <xsd:restriction base="dms:Choice">
          <xsd:enumeration value="Published"/>
          <xsd:enumeration value="Draft"/>
          <xsd:enumeration value="Updates Required"/>
          <xsd:enumeration value="Awaiting Approval"/>
          <xsd:enumeration value="To Be Archived"/>
          <xsd:enumeration value="Archived"/>
          <xsd:enumeration value="Not Applicable"/>
        </xsd:restriction>
      </xsd:simpleType>
    </xsd:element>
    <xsd:element name="DocumentType" ma:index="13" nillable="true" ma:displayName="Document Type" ma:internalName="DocumentTyp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PP &amp; Client Emails"/>
                        <xsd:enumeration value="Client Letter (Merge)"/>
                        <xsd:enumeration value="System"/>
                        <xsd:enumeration value="Workpapers &amp; Calculators"/>
                        <xsd:enumeration value="Client Resources"/>
                        <xsd:enumeration value="Practice Tools"/>
                        <xsd:enumeration value="Other"/>
                        <xsd:enumeration value="Internal Onl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NextReleaseDeadline" ma:index="14" nillable="true" ma:displayName="Next Review Date" ma:format="DateOnly" ma:internalName="NextReleaseDeadline" ma:readOnly="false">
      <xsd:simpleType>
        <xsd:restriction base="dms:DateTime"/>
      </xsd:simpleType>
    </xsd:element>
    <xsd:element name="LastUpdated" ma:index="15" nillable="true" ma:displayName="Last Updated" ma:description="Date of last update" ma:internalName="LastUpdated" ma:readOnly="false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ourceCategory" ma:index="20" nillable="true" ma:displayName="Resource Category" ma:format="Dropdown" ma:internalName="ResourceCategory" ma:readOnly="false">
      <xsd:simpleType>
        <xsd:union memberTypes="dms:Text">
          <xsd:simpleType>
            <xsd:restriction base="dms:Choice">
              <xsd:enumeration value="Pricing &amp; Strategy"/>
              <xsd:enumeration value="Advisory"/>
              <xsd:enumeration value="Compliance"/>
              <xsd:enumeration value="Year End"/>
              <xsd:enumeration value="Client Management"/>
              <xsd:enumeration value="Practice Management"/>
            </xsd:restriction>
          </xsd:simpleType>
        </xsd:un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f2477613-7fc0-409e-9ee1-263a05e8da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ba5d-417f-4f9f-a9f1-a4f34ba15a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97103af-2bd9-4205-b001-1ee7d10eb2bf}" ma:internalName="TaxCatchAll" ma:showField="CatchAllData" ma:web="d85aba5d-417f-4f9f-a9f1-a4f34ba15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53187F-15DD-48E1-9298-732B830437F6}">
  <ds:schemaRefs>
    <ds:schemaRef ds:uri="http://schemas.microsoft.com/office/2006/metadata/properties"/>
    <ds:schemaRef ds:uri="http://schemas.microsoft.com/office/infopath/2007/PartnerControls"/>
    <ds:schemaRef ds:uri="93ef16c4-17ec-4a5b-8eb4-f9d85ed6eb57"/>
    <ds:schemaRef ds:uri="03e50344-a956-4c29-bdc0-285d519a4c6f"/>
    <ds:schemaRef ds:uri="95e88972-f8c5-4ac5-9edb-72f263caaf0b"/>
    <ds:schemaRef ds:uri="d85aba5d-417f-4f9f-a9f1-a4f34ba15a91"/>
  </ds:schemaRefs>
</ds:datastoreItem>
</file>

<file path=customXml/itemProps2.xml><?xml version="1.0" encoding="utf-8"?>
<ds:datastoreItem xmlns:ds="http://schemas.openxmlformats.org/officeDocument/2006/customXml" ds:itemID="{8B8F5B27-5D2B-4962-AF85-296BF2F8D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88972-f8c5-4ac5-9edb-72f263caaf0b"/>
    <ds:schemaRef ds:uri="d85aba5d-417f-4f9f-a9f1-a4f34ba15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Timothy Munro</dc:creator>
  <cp:lastModifiedBy>Viv Rockach</cp:lastModifiedBy>
  <cp:lastPrinted>2023-05-15T01:46:37Z</cp:lastPrinted>
  <dcterms:created xsi:type="dcterms:W3CDTF">2023-05-15T00:12:31Z</dcterms:created>
  <dcterms:modified xsi:type="dcterms:W3CDTF">2024-06-25T02:24:17Z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0x01010079357AF2A9F4C74BADDE0F2D76A5A20B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